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2565" yWindow="420" windowWidth="12795" windowHeight="8445" tabRatio="526" activeTab="1"/>
  </bookViews>
  <sheets>
    <sheet name="Cover" sheetId="1" r:id="rId1"/>
    <sheet name="Product_test_spec" sheetId="2" r:id="rId2"/>
    <sheet name="HELP" sheetId="3" r:id="rId3"/>
    <sheet name="Sheet1" sheetId="4" r:id="rId4"/>
  </sheets>
  <definedNames>
    <definedName name="_xlnm._FilterDatabase" localSheetId="1" hidden="1">'Product_test_spec'!$A$12:$L$290</definedName>
    <definedName name="Excel_BuiltIn__FilterDatabase" localSheetId="1">'Product_test_spec'!$A$12:$L$263</definedName>
  </definedNames>
  <calcPr calcId="145621"/>
</workbook>
</file>

<file path=xl/comments2.xml><?xml version="1.0" encoding="utf-8"?>
<comments xmlns="http://schemas.openxmlformats.org/spreadsheetml/2006/main">
  <authors>
    <author>argocd</author>
  </authors>
  <commentList>
    <comment ref="B44" authorId="0">
      <text>
        <r>
          <rPr>
            <sz val="12"/>
            <rFont val="Arial"/>
            <family val="2"/>
          </rPr>
          <t xml:space="preserve">Revist again. Same as test case ID 63
</t>
        </r>
      </text>
    </comment>
    <comment ref="L130" authorId="0">
      <text>
        <r>
          <rPr>
            <sz val="11"/>
            <color indexed="63"/>
            <rFont val="Calibri"/>
            <family val="2"/>
          </rPr>
          <t>Used ltp-ddt test</t>
        </r>
      </text>
    </comment>
    <comment ref="L131" authorId="0">
      <text>
        <r>
          <rPr>
            <sz val="11"/>
            <color indexed="63"/>
            <rFont val="Calibri"/>
            <family val="2"/>
          </rPr>
          <t>Used ltp-ddt test</t>
        </r>
      </text>
    </comment>
    <comment ref="B151" authorId="0">
      <text>
        <r>
          <rPr>
            <sz val="13"/>
            <rFont val="Arial"/>
            <family val="2"/>
          </rPr>
          <t>Which app is used for drawing?</t>
        </r>
      </text>
    </comment>
  </commentList>
</comments>
</file>

<file path=xl/sharedStrings.xml><?xml version="1.0" encoding="utf-8"?>
<sst xmlns="http://schemas.openxmlformats.org/spreadsheetml/2006/main" count="1914" uniqueCount="887">
  <si>
    <t>Domain</t>
  </si>
  <si>
    <t>Status</t>
  </si>
  <si>
    <t>MM_AUDIO_PLAYBACK</t>
  </si>
  <si>
    <t>BOOT</t>
  </si>
  <si>
    <t>MM_AUDIO_RECORD</t>
  </si>
  <si>
    <t>POWER</t>
  </si>
  <si>
    <t>MM_H264_ENC</t>
  </si>
  <si>
    <t>MM_SYSTEM_SOUND</t>
  </si>
  <si>
    <t>SECURITY</t>
  </si>
  <si>
    <t>MM_MPEG4</t>
  </si>
  <si>
    <t>THERMAL</t>
  </si>
  <si>
    <t>HD_RADIO</t>
  </si>
  <si>
    <t>MM_MPEG2</t>
  </si>
  <si>
    <t>QSPI</t>
  </si>
  <si>
    <t>CAMERA_VIP_MULTI</t>
  </si>
  <si>
    <t>MM_H264_DEC</t>
  </si>
  <si>
    <t>EMMC</t>
  </si>
  <si>
    <t>COMBO</t>
  </si>
  <si>
    <t>MM_VPE</t>
  </si>
  <si>
    <t xml:space="preserve"> </t>
  </si>
  <si>
    <t>HDMI_AUDIO</t>
  </si>
  <si>
    <t>HDMI_VIDEO</t>
  </si>
  <si>
    <t>HDMI_HDCP</t>
  </si>
  <si>
    <t>DISP_TOUCH</t>
  </si>
  <si>
    <t>DISP_MULTI</t>
  </si>
  <si>
    <t>USB_MASS_STORAGE</t>
  </si>
  <si>
    <t>USB_INTERFACE</t>
  </si>
  <si>
    <t>CON_WLAN</t>
  </si>
  <si>
    <t>CON_BT</t>
  </si>
  <si>
    <t>CON_LAN</t>
  </si>
  <si>
    <t>GRA_UI</t>
  </si>
  <si>
    <t>GRA_BENCHMARKS</t>
  </si>
  <si>
    <t>CAMERA_PREVIEW</t>
  </si>
  <si>
    <t>CAMERA_VIP</t>
  </si>
  <si>
    <t>Test Metrics</t>
  </si>
  <si>
    <t>Category</t>
  </si>
  <si>
    <t>Count</t>
  </si>
  <si>
    <t>Test Cases Passed</t>
  </si>
  <si>
    <t>Test Cases Failed</t>
  </si>
  <si>
    <t>Total</t>
  </si>
  <si>
    <t>Date:</t>
  </si>
  <si>
    <t>Component release</t>
  </si>
  <si>
    <t>Platform (Optional)</t>
  </si>
  <si>
    <t>Dependent SW Version (Optional)</t>
  </si>
  <si>
    <t>Test Case
Description</t>
  </si>
  <si>
    <t>SC / SR ID</t>
  </si>
  <si>
    <t>Previous Status</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</si>
  <si>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</si>
  <si>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</si>
  <si>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</si>
  <si>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</si>
  <si>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</si>
  <si>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</si>
  <si>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</si>
  <si>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</si>
  <si>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</si>
  <si>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</si>
  <si>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</si>
  <si>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</si>
  <si>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</si>
  <si>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</si>
  <si>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</si>
  <si>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</si>
  <si>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</si>
  <si>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</si>
  <si>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</si>
  <si>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</si>
  <si>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</si>
  <si>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</si>
  <si>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</si>
  <si>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</si>
  <si>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</si>
  <si>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</si>
  <si>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</si>
  <si>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</si>
  <si>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Ran with property "persist.audio.use_jamr" set to false.
Tested with Dell ST2210b monitor.</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</si>
  <si>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</si>
  <si>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</si>
  <si>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</si>
  <si>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</si>
  <si>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</si>
  <si>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</si>
  <si>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</si>
  <si>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</si>
  <si>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</si>
  <si>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</si>
  <si>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</si>
  <si>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</si>
  <si>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</si>
  <si>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</si>
  <si>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</si>
  <si>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</si>
  <si>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</si>
  <si>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</si>
  <si>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</si>
  <si>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</si>
  <si>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</si>
  <si>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</si>
  <si>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</si>
  <si>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</si>
  <si>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</si>
  <si>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</si>
  <si>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</si>
  <si>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</si>
  <si>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</si>
  <si>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TEST_CASE_ID_MM_AUDIO_PLAYBACK_16</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</si>
  <si>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</si>
  <si>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</si>
  <si>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</si>
  <si>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</si>
  <si>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</si>
  <si>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</si>
  <si>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</si>
  <si>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</si>
  <si>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</si>
  <si>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</si>
  <si>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</si>
  <si>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</si>
  <si>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</si>
  <si>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 xml:space="preserve">
1. Play a full multi-channel 5.1 audio content file (AAC) from a USB device connected to Vayu  using media player.
2. Route the audio output to stereo speakers.</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</si>
  <si>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</si>
  <si>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</si>
  <si>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</si>
  <si>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</si>
  <si>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</si>
  <si>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</si>
  <si>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1. Connect a mic to to audio in of Vayu board.
2. Open record application from menu
3. Record an audio file and playback</t>
  </si>
  <si>
    <t xml:space="preserve">Recorded file should play back with no glitches/issues. </t>
  </si>
  <si>
    <t>TEST_CASE_ID_MM_AUDIO_RECORD_2</t>
  </si>
  <si>
    <t xml:space="preserve">1. Connect an external mic to  MIC IN jack of Vayu CPU board.
2. Open record application from menu
3. Record an audio file
4. Playback the recorded file and perform mute/unmute, pause/resume, forward/rewind operations. </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</si>
  <si>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</si>
  <si>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</si>
  <si>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</si>
  <si>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</si>
  <si>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 xml:space="preserve">Play - audio shall play without audible glitches. USB plug – in Notificaiton is seen on the display anunciator.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</si>
  <si>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</si>
  <si>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</si>
  <si>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</si>
  <si>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</si>
  <si>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</si>
  <si>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Play - audio shall play without audible glitches</t>
  </si>
  <si>
    <t>TEST_CASE_ID_MM_SYSTEM_SOUND_4</t>
  </si>
  <si>
    <t>TEST_CASE_ID_MM_SYSTEM_SOUND_5</t>
  </si>
  <si>
    <t>TEST_CASE_ID_MM_SYSTEM_SOUND_6</t>
  </si>
  <si>
    <t>TEST_CASE_ID_MM_SYSTEM_SOUND_7</t>
  </si>
  <si>
    <t>Audio playback should stop the audio, when mass storage is unplugged</t>
  </si>
  <si>
    <t>MULTIMEDIA – MPEG4</t>
  </si>
  <si>
    <t>TEST_CASE_ID_MM_MPEG4_1</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</si>
  <si>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</si>
  <si>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</si>
  <si>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</si>
  <si>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</si>
  <si>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</si>
  <si>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</si>
  <si>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</si>
  <si>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</si>
  <si>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TEST_CASE_ID_MM_MPEG4_5</t>
  </si>
  <si>
    <t xml:space="preserve">omapssp.dal.design.ti.com/VOBS/WTSD_MM_Sample_Files/AudioVideo/MPEG4_AAC_HE/MP4/AV_000845_alice_1080p_mpeg4_sp_24fps_aac_lc.mp4 </t>
  </si>
  <si>
    <t>TEST_CASE_ID_MM_MPEG4_6</t>
  </si>
  <si>
    <t xml:space="preserve">omapssp.dal.design.ti.com/VOBS/WTSD_MM_Sample_Files/AudioVideo/MPEG4_AAC_HE/MP4/AV_001015_1280x720_MPEG4SP_AAC_FR24VBR4000_spiderman_5min.mp4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</si>
  <si>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</si>
  <si>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</si>
  <si>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</si>
  <si>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</si>
  <si>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TEST_CASE_ID_MM_MPEG4_9</t>
  </si>
  <si>
    <t>omapssp.dal.design.ti.com/VOBS/WTSD_MM_Sample_Files/AudioVideo/MPEG4_AAC_HE/MP4/AV_000542_Mpeg4_WVGA_Portrait_480x854_30fps_5Mbps_ASP_L6_ACC_48khz_128kbps.mp4</t>
  </si>
  <si>
    <t>TEST_CASE_ID_MM_MPEG4_10</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</si>
  <si>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</si>
  <si>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</si>
  <si>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</si>
  <si>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TEST_CASE_ID_MM_MPEG4_12</t>
  </si>
  <si>
    <t xml:space="preserve">omapssp.dal.design.ti.com/VOBS/WTSD_MM_Sample_Files/AudioVideo/MPEG4_AAC_HE/MP4/AV_001121_MPEG4_ASP_L4_1080p_30fps_8Mbps_AAC_HE.mp4 </t>
  </si>
  <si>
    <t>TEST_CASE_ID_MM_MPEG4_13</t>
  </si>
  <si>
    <t xml:space="preserve">Playback MPEG4 ASP video on on board display with config
Reolution: 1080p
Frame rate: 30fps
Video Bitrate: 8Mbps
Audio codec: AAC HE
Run the below commands from shell prompt to observe fps
$setprop debug.video.showfps 1
$logcat AwesomePlayer:V *:S
</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</si>
  <si>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</si>
  <si>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</si>
  <si>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</si>
  <si>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</si>
  <si>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 xml:space="preserve">Playback MPEG4 ASP video on on board display with config
Reolution: 1080i
Frame rate: 30fps
Video Bitrate: 8Mbps
Audio codec: AAC hev2
Run the below commands from shell prompt to observe fps
$setprop debug.video.showfps 1
$logcat AwesomePlayer:V *:S
</t>
  </si>
  <si>
    <t>TEST_CASE_ID_MM_MPEG4_16</t>
  </si>
  <si>
    <t xml:space="preserve">omapssp.dal.design.ti.com/VOBS/WTSD_MM_Sample_Files/AudioVideo/MPEG4_AAC_HE/MP4/AV_001275_bf3_caspianborder_22mbps_1080p_mpeg4_asp_60fps_bf2_aac_lc.mp4 </t>
  </si>
  <si>
    <t>TEST_CASE_ID_MM_MPEG4_17</t>
  </si>
  <si>
    <t xml:space="preserve">Playback MPEG4 ASP video on on board display with config
Reolution: 1080p
Frame rate: 60fps
Video Bitrate: 22Mbps
Audio codec: AAC LC
Run the below commands from shell prompt to observe fps
$setprop debug.video.showfps 1
$logcat AwesomePlayer:V *:S
</t>
  </si>
  <si>
    <t>Verify the average fps to be 60fps</t>
  </si>
  <si>
    <t>TEST_CASE_ID_MM_MPEG4_18</t>
  </si>
  <si>
    <t xml:space="preserve">omapssp.dal.design.ti.com/VOBS/WTSD_MM_Sample_Files/AudioVideo/MPEG4_AAC_HE/MP4/AV_000846_FinalFantasy13_1080p_mpeg4_asp_30fps_noqpel_nogmc_h263quant_aac_lc.mp4 </t>
  </si>
  <si>
    <t>TEST_CASE_ID_MM_MPEG4_19</t>
  </si>
  <si>
    <t>Playback MPEG4/H.263 video on on board display with config
Reolution: 1080p
Frame rate: 30fps
Audio codec: AAC
Run the below commands from shell prompt to observe fps
$setprop debug.video.showfps 1
$logcat AwesomePlayer:V *:S</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</si>
  <si>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</si>
  <si>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</si>
  <si>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</si>
  <si>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</si>
  <si>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</si>
  <si>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</si>
  <si>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</si>
  <si>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</si>
  <si>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</si>
  <si>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</si>
  <si>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</si>
  <si>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</si>
  <si>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</si>
  <si>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</si>
  <si>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Playback MPEG2 MP video on on board display with config
Reolution: 1080p
Frame rate: 30fps
Video Bitrate: 18Mbps
Audio codec: AAC LC
Run the below commands from shell prompt to observe fps
$setprop debug.video.showfps 1
$logcat AwesomePlayer:V *:S</t>
  </si>
  <si>
    <t>TEST_CASE_ID_MM_MPEG2_5</t>
  </si>
  <si>
    <t xml:space="preserve">omapssp.dal.design.ti.com/VOBS/WTSD_MM_Sample_Files/AudioVideo/MPEG2_AAC_HE/MP4/AV_001274_bf3_caspianborder_mpeg2_mp_hpl_1080p_60fps_aac.mp4  </t>
  </si>
  <si>
    <t>TEST_CASE_ID_MM_MPEG2_6</t>
  </si>
  <si>
    <t>Playback MPEG2 MP video on on board display with config
Reolution: 1080p
Frame rate: 60fps
Audio codec: AAC 
Run the below commands from shell prompt to observe fps
$setprop debug.video.showfps 1
$logcat AwesomePlayer:V *:S</t>
  </si>
  <si>
    <t>On an Avg of  59.96 FPS are observed</t>
  </si>
  <si>
    <t>TEST_CASE_ID_MM_MPEG2_7</t>
  </si>
  <si>
    <t>The sample must play properly on HDMI  screen and also respond properly to all 
Operations performed</t>
  </si>
  <si>
    <t>TEST_CASE_ID_MM_MPEG2_8</t>
  </si>
  <si>
    <t>omapssp.dal.design.ti.com/VOBS/WTSD_MM_Sample_Files/AudioVideo/MPEG2_AAC_HE/MP4/AV_001233_nasa_sts131_landing_mpeg2_mp_ml_25fps_bf2_aac.mp4</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</si>
  <si>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</si>
  <si>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</si>
  <si>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</si>
  <si>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</si>
  <si>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</si>
  <si>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</si>
  <si>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TEST_CASE_ID_MM_H264_DEC_3</t>
  </si>
  <si>
    <t xml:space="preserve">omapssp.dal.design.ti.com/VOBS/WTSD_MM_Sample_Files/AudioVideo/H264_AAC_HE/MP4/AV_000761_sts125_launch_720p_h264_bp_24fps_aac_hev2.mp4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</si>
  <si>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</si>
  <si>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</si>
  <si>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</si>
  <si>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</si>
  <si>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</si>
  <si>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 xml:space="preserve">Playback H.264 BP video on on board display with config
Reolution: 1080p
Frame rate: 30fps
Video Bitrate: 8Mbps
Audio codec: AAC LC
Run the below commands from shell prompt to observe fps
$setprop debug.video.showfps 1
$logcat AwesomePlayer:V *:S
</t>
  </si>
  <si>
    <t>TEST_CASE_ID_MM_H264_DEC_7</t>
  </si>
  <si>
    <t>http://omapssp.dal.design.ti.com/VOBS/WTSD_MM_Sample_Files/AudioVideo/H264_AAC_HE/MP4/AV_001115_H264_MP_WVGA_L2_30fps_10Mbps_AAC_HE.mp4</t>
  </si>
  <si>
    <t>TEST_CASE_ID_MM_H264_DEC_8</t>
  </si>
  <si>
    <t>omapssp.dal.design.ti.com/VOBS/WTSD_MM_Sample_Files/AudioVideo/H264_AAC_HE/MP4/AV_000811_H264_720p_30fps_MP_L31_6mbps_AAC_HE_48khz_64kbps.mp4</t>
  </si>
  <si>
    <t>TEST_CASE_ID_MM_H264_DEC_9</t>
  </si>
  <si>
    <t xml:space="preserve">omapssp.dal.design.ti.com/VOBS/WTSD_MM_Sample_Files/AudioVideo/H264_AAC_HE/MP4/AV_000836_FinalFantasy13_1080p_h264_mp_30fps_aac_lc.mp4   </t>
  </si>
  <si>
    <t>TEST_CASE_ID_MM_H264_DEC_10</t>
  </si>
  <si>
    <t xml:space="preserve">omapssp.dal.design.ti.com/VOBS/WTSD_MM_Sample_Files/AudioVideo/H264_AAC_HE/MP4/AV_000937_cxemm_marsclip01_1080i_h264_mp_30fps_nocabac_bf1_aac_lc.mp4 </t>
  </si>
  <si>
    <t>TEST_CASE_ID_MM_H264_DEC_11</t>
  </si>
  <si>
    <t>Playback H.264 MP video on on board display with config
Reolution: 1080i
Frame rate: 30fps
Audio codec: AAC LC
Run the below commands from shell prompt to observe fps
$setprop debug.video.showfps 1
$logcat AwesomePlayer:V *:S</t>
  </si>
  <si>
    <t>TEST_CASE_ID_MM_H264_DEC_12</t>
  </si>
  <si>
    <t xml:space="preserve">omapssp.dal.design.ti.com/VOBS/WTSD_MM_Sample_Files/AudioVideo/H264_AAC_HE/MP4/AV_000949_H264_WVGA_854x480_30fps_10Mbps_HP_L4.0_AAC_HE_48_kHz_128_kbps_Stereo.mp4 </t>
  </si>
  <si>
    <t>TEST_CASE_ID_MM_H264_DEC_13</t>
  </si>
  <si>
    <t xml:space="preserve">omapssp.dal.design.ti.com/VOBS/WTSD_MM_Sample_Files/AudioVideo/H264_AAC_HE/MP4/AV_001111_H264_HP_VGA_30fps_8Mbps_AAC_HE_48Khz_64Kbps.mp4 </t>
  </si>
  <si>
    <t>TEST_CASE_ID_MM_H264_DEC_14</t>
  </si>
  <si>
    <t>omapssp.dal.design.ti.com/VOBS/WTSD_MM_Sample_Files/AudioVideo/H264_AAC_HE/MP4/AV_000904_cxemm_marsclip01_720p_h264_hp_30fps_6mbps_cabac_bf2_aac_lc.mp4</t>
  </si>
  <si>
    <t>TEST_CASE_ID_MM_H264_DEC_15</t>
  </si>
  <si>
    <t>TEST_CASE_ID_MM_H264_DEC_16</t>
  </si>
  <si>
    <t>Playback H.264 HP video on on board display with config
Reolution: 1080p
Frame rate: 30fps
Video Bitrate: 20Mbps
Audio codec: AAC LC
Audio Sampling rate: 48khz
Audio Bitrate: 64kbps
Run the below commands from shell prompt to observe fps
$setprop debug.video.showfps 1
$logcat AwesomePlayer:V *:S</t>
  </si>
  <si>
    <t xml:space="preserve"> Verify the average fps to be 30fps</t>
  </si>
  <si>
    <t>TEST_CASE_ID_MM_H264_DEC_17</t>
  </si>
  <si>
    <t xml:space="preserve">omapssp.dal.design.ti.com/VOBS/WTSD_MM_Sample_Files/AudioVideo/H264_AAC_HE/MP4/AV_001101_Final_Fantasy_1080i_h264_hp_30fps_20Mbps_AAC_LC_128Kbps_48KHz.mp4 </t>
  </si>
  <si>
    <t>TEST_CASE_ID_MM_H264_DEC_18</t>
  </si>
  <si>
    <t>Playback H.264 HP video on on board display with config
Reolution: 1080i
Frame rate: 30fps
Video Bitrate: 20Mbps
Audio codec: AAC LC
Audio Sampling rate: 48khz
Audio Bitrate: 128kbps
Run the below commands from shell prompt to observe fps
$setprop debug.video.showfps 1
$logcat AwesomePlayer:V *:S</t>
  </si>
  <si>
    <t>TEST_CASE_ID_MM_H264_DEC_19</t>
  </si>
  <si>
    <t xml:space="preserve">omapssp.dal.design.ti.com/VOBS/WTSD_MM_Sample_Files/AudioVideo/H264_AAC_HE/MP4/AV_001371_crowdrun_1080p_h264_hp_60fps_60mbps_cabac_bf2_PerfTest_100secs_aac_lc.mp4  </t>
  </si>
  <si>
    <t>TEST_CASE_ID_MM_H264_DEC_20</t>
  </si>
  <si>
    <t xml:space="preserve">Playback H.264 HP video on on board display with config
Reolution: 1080p
Frame rate: 60fps
Video Bitrate: 50Mbps
Audio codec: AAC HE
Audio Sampling rate: 48khz
Audio Bitrate: 64kbps
Run the below commands from shell prompt to observe fps
$setprop debug.video.showfps 1
$logcat AwesomePlayer:V *:S
</t>
  </si>
  <si>
    <t xml:space="preserve"> Verify the average fps to be 60fps</t>
  </si>
  <si>
    <t>omapssp.dal.design.ti.com/VOBS/WTSD_MM_Sample_Files/AudioVideo/H264_AAC_HE/MP4/AV_001370_1080p_crowdrun_HP_60fps_50mbps_2040fr_AAC_HE_48kHz_64kbps_stereo.mp4</t>
  </si>
  <si>
    <t>TEST_CASE_ID_MM_H264_DEC_21</t>
  </si>
  <si>
    <t xml:space="preserve">omapssp.dal.design.ti.com/VOBS/WTSD_MM_Sample_Files/AudioVideo/H264_AAC_HE/MP4/AV_001171_1080p_crowdrun_HP_cabac_wBpred_adct_30fps_20mbps_AAC_HE_48kHz_64kbps_stereo_1min40s.mp4   </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</si>
  <si>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</si>
  <si>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</si>
  <si>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</si>
  <si>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</si>
  <si>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</si>
  <si>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recordvideo commandline test case should be successful and user be able to play the recorded clip from gallery</t>
  </si>
  <si>
    <t>smb://sambablr.india.ti.com/proj/ducati/VideoTestSuite/Encoder/Input/h264e/old-foreman_p176x144_30fps_420pl_10fr_nv12_qcif.yuv</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</si>
  <si>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</si>
  <si>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</si>
  <si>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</si>
  <si>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</si>
  <si>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</si>
  <si>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</si>
  <si>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</si>
  <si>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</si>
  <si>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</si>
  <si>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</si>
  <si>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</si>
  <si>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</si>
  <si>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</si>
  <si>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</si>
  <si>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</si>
  <si>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</si>
  <si>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</si>
  <si>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</si>
  <si>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</si>
  <si>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</si>
  <si>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</si>
  <si>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</si>
  <si>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</si>
  <si>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</si>
  <si>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</si>
  <si>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</si>
  <si>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</si>
  <si>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</si>
  <si>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</si>
  <si>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</si>
  <si>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</si>
  <si>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</si>
  <si>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</si>
  <si>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</si>
  <si>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</si>
  <si>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</si>
  <si>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</si>
  <si>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</si>
  <si>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</si>
  <si>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</si>
  <si>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</si>
  <si>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</si>
  <si>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</si>
  <si>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</si>
  <si>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</si>
  <si>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</si>
  <si>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</si>
  <si>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</si>
  <si>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</si>
  <si>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</si>
  <si>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</si>
  <si>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</si>
  <si>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</si>
  <si>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</si>
  <si>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</si>
  <si>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</si>
  <si>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</si>
  <si>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</si>
  <si>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</si>
  <si>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</si>
  <si>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</si>
  <si>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</si>
  <si>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</si>
  <si>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</si>
  <si>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</si>
  <si>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</si>
  <si>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</si>
  <si>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</si>
  <si>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</si>
  <si>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</si>
  <si>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http://omapssp.dal.design.ti.com/VOBS/WTSD_MM_Sample_Files/AudioVideo/MPEG4_AAC_HE/MP4/AV_000608_MPEG4_SP_720p_30fps_8Mbps_AAC_48khz_128kbps_maxrate9900.mp4</t>
  </si>
  <si>
    <t>HDMI – HDMI_HDCP</t>
  </si>
  <si>
    <t>TEST_CASE_ID_HDMI_HDCP_1</t>
  </si>
  <si>
    <r>
      <t xml:space="preserve">
</t>
    </r>
    <r>
      <rPr>
        <b/>
        <sz val="10"/>
        <rFont val="Calibri"/>
        <family val="2"/>
      </rPr>
      <t xml:space="preserve">OUTPUT:
</t>
    </r>
    <r>
      <rPr>
        <sz val="10"/>
        <rFont val="Calibri"/>
        <family val="2"/>
      </rPr>
      <t xml:space="preserve">Query HDCP
HDCP-lib[INFO] hdcp_query_status(502): 
cmd = c0046803, hdcp_status = 0xbeb4e5c4
  ret status: 0
 Initialization
</t>
    </r>
  </si>
  <si>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</si>
  <si>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</si>
  <si>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</si>
  <si>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</si>
  <si>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</si>
  <si>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</si>
  <si>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</si>
  <si>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</si>
  <si>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</si>
  <si>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</si>
  <si>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</si>
  <si>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</si>
  <si>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</si>
  <si>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</si>
  <si>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DISPLAY – MULTI_DISPLAY</t>
  </si>
  <si>
    <t>TEST_CASE_ID_DISP_MULTI_1</t>
  </si>
  <si>
    <t>Now the application enters the multidisplay mode with "Hello world!" being shown on the HDMI</t>
  </si>
  <si>
    <t>TEST_CASE_ID_DISP_MULTI_2</t>
  </si>
  <si>
    <t xml:space="preserve">To test Graphics 2D rendering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Click on Graphics and test the simple graphics rendering on external display with controls on primary display. </t>
  </si>
  <si>
    <t>Graphics rendering should be on External Display and the controls on primary display.</t>
  </si>
  <si>
    <t>TEST_CASE_ID_DISP_MULTI_3</t>
  </si>
  <si>
    <t>3D graphics should be rendered on External Display.</t>
  </si>
  <si>
    <t>TEST_CASE_ID_DISP_MULTI_4</t>
  </si>
  <si>
    <t xml:space="preserve">Test Video Playback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video and test Video playback on external display with controls on primary display.  </t>
  </si>
  <si>
    <t>Tested below 3 videos simultaneously (2 videos on HDMI and one on LCD along with controls on LCD)
AV_000855_FinalFantasy13_1080p_h264_mp_30fps_nocabac_10mbps_bf1_aac_lc.mp4
AV_000460_MPEG4_SP_720p_30fps_8Mbps_AAC_44khz_128kbps.m4
AV_000228_H263_CIF_30fps_2Mbps_eAACplus_48KHz_64kbps_hinted.3gp
Note: While choosing simultaneous Video playback, there can't be 3 instances of 1080p. So, choose different resolutions as per J6 capability.</t>
  </si>
  <si>
    <t>Video playback should be on external display and control for play/pause/stop/edit on the primary display</t>
  </si>
  <si>
    <t>TEST_CASE_ID_DISP_MULTI_5</t>
  </si>
  <si>
    <t>Images did not display.</t>
  </si>
  <si>
    <t>Images should be displayed on the external display and the controls on primary display.</t>
  </si>
  <si>
    <t>TEST_CASE_ID_DISP_MULTI_6</t>
  </si>
  <si>
    <t>Image should be on external display and the controls should be on primary display.</t>
  </si>
  <si>
    <t>TEST_CASE_ID_DISP_MULTI_7</t>
  </si>
  <si>
    <t xml:space="preserve">Repeat all the above test cases with  FPD link as primary and HDMI as secondary using deserializer board and cable.
</t>
  </si>
  <si>
    <t>The same results should come for each of the above test cases respectively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</si>
  <si>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</si>
  <si>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</si>
  <si>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</si>
  <si>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</si>
  <si>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</si>
  <si>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</si>
  <si>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</si>
  <si>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</si>
  <si>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</si>
  <si>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</si>
  <si>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</si>
  <si>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</si>
  <si>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</si>
  <si>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</si>
  <si>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</si>
  <si>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</si>
  <si>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</si>
  <si>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</si>
  <si>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</si>
  <si>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</si>
  <si>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</si>
  <si>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</si>
  <si>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</si>
  <si>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</si>
  <si>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</si>
  <si>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</si>
  <si>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</si>
  <si>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</si>
  <si>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</si>
  <si>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</si>
  <si>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</si>
  <si>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</si>
  <si>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</si>
  <si>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</si>
  <si>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</si>
  <si>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</si>
  <si>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</si>
  <si>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</si>
  <si>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</si>
  <si>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</si>
  <si>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</si>
  <si>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</si>
  <si>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</si>
  <si>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</si>
  <si>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</si>
  <si>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</si>
  <si>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</si>
  <si>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</si>
  <si>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TEST_CASE_ID_USB_INTERFACE_7</t>
  </si>
  <si>
    <t>Device charging successful with 500mA at 5V</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</si>
  <si>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</si>
  <si>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</si>
  <si>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</si>
  <si>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</si>
  <si>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</si>
  <si>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</si>
  <si>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</si>
  <si>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</si>
  <si>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</si>
  <si>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</si>
  <si>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</si>
  <si>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</si>
  <si>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</si>
  <si>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</si>
  <si>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</si>
  <si>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</si>
  <si>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BLUETOOTH</t>
  </si>
  <si>
    <t>TEST_CASE_ID_CON_BT_1</t>
  </si>
  <si>
    <t>1. Pair mobile device with vayu board.
2. start audio streaming on mobile device. Audio is heard from vayu device.
3. open gallery and view an image</t>
  </si>
  <si>
    <t>BT streaming should happen without any interruption and Image ccan be viewed while BT streaming is running in background.</t>
  </si>
  <si>
    <t>TEST_CASE_ID_CON_BT_2</t>
  </si>
  <si>
    <t>1. Pair mobile device with vayu board.
2. start audio streaming on mobile device. Audio is heard from vayu device.
3. open browser and surf internet</t>
  </si>
  <si>
    <t>The BT transfer and the AV streaming should happen without any issue</t>
  </si>
  <si>
    <t>TEST_CASE_ID_CON_BT_3</t>
  </si>
  <si>
    <t>TEST_CASE_ID_CON_BT_4</t>
  </si>
  <si>
    <t xml:space="preserve">
When you are streaming the audio using mobile device Do "Previous song" action in order to the Song start from the begining.</t>
  </si>
  <si>
    <t>The Audio syncronization shouldn't have any issue and the Song should start from the beginning.</t>
  </si>
  <si>
    <t>CONNECTIVITY – LAN</t>
  </si>
  <si>
    <t>TEST_CASE_ID_257</t>
  </si>
  <si>
    <t>TEST_CASE_ID_CON_LAN_1</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</si>
  <si>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</si>
  <si>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</si>
  <si>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</si>
  <si>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</si>
  <si>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</si>
  <si>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</si>
  <si>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</si>
  <si>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</si>
  <si>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</si>
  <si>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</si>
  <si>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</si>
  <si>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</si>
  <si>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</si>
  <si>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</si>
  <si>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</si>
  <si>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</si>
  <si>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</si>
  <si>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</si>
  <si>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GLBenchmark 2.1.5_f9e3eb - Swapbuffers</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</si>
  <si>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</si>
  <si>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</si>
  <si>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</si>
  <si>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</si>
  <si>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</si>
  <si>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</si>
  <si>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</si>
  <si>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</si>
  <si>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</si>
  <si>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</si>
  <si>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</si>
  <si>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</si>
  <si>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</si>
  <si>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</si>
  <si>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</si>
  <si>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</si>
  <si>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</si>
  <si>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</si>
  <si>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</si>
  <si>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</si>
  <si>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</si>
  <si>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</si>
  <si>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</si>
  <si>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</si>
  <si>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</si>
  <si>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</si>
  <si>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</si>
  <si>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</si>
  <si>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</si>
  <si>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</si>
  <si>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</si>
  <si>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</si>
  <si>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</si>
  <si>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</si>
  <si>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</si>
  <si>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CAMERA – CAMERA_PREVIEW</t>
  </si>
  <si>
    <t>TEST_CASE_ID_CAMERA_PREVIEW_1</t>
  </si>
  <si>
    <t>Capture an image from android camera app, after UI is up, preview it and perform operations like rotate, zoom in/out etc
CPUbrd+ Leopard Imaging sensor</t>
  </si>
  <si>
    <t>CAMERA – VIP</t>
  </si>
  <si>
    <t>TEST_CASE_ID_CAMERA_VIP_1</t>
  </si>
  <si>
    <t>Early Camera usecase: 
Set Up: CPUbrd+ Leopard Imaging sensor
during boot, hold  down PB1  button on LCD screen until preview is seen</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</si>
  <si>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</si>
  <si>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</si>
  <si>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</si>
  <si>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CAMERA – CAMERA_VIP_MULTI</t>
  </si>
  <si>
    <t>TEST_CASE_ID_CAMERA_VIP_MULTI_1</t>
  </si>
  <si>
    <t xml:space="preserve">1. Prepare VIP multi instance test set-up using below hardwares.
-Vayu Vision Application Board
-Mulit-Deserializer Daughter Board
-Two serializers and cables
-Two Omnivision OV10635 sensors
2. Connect multiple camera sensors to the set-up
3. Launch the multi instance VIP android application.
4. Capture image from all the sensors connected
</t>
  </si>
  <si>
    <t>All connected sensors receive proper data and images are generated without any issue.</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</si>
  <si>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</si>
  <si>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</si>
  <si>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</si>
  <si>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</si>
  <si>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</si>
  <si>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</si>
  <si>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</si>
  <si>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</si>
  <si>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</si>
  <si>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</si>
  <si>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</si>
  <si>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</si>
  <si>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</si>
  <si>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</si>
  <si>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</si>
  <si>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</si>
  <si>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</si>
  <si>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</si>
  <si>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</si>
  <si>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</si>
  <si>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</si>
  <si>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</si>
  <si>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</si>
  <si>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</si>
  <si>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</si>
  <si>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</si>
  <si>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</si>
  <si>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</si>
  <si>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</si>
  <si>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</si>
  <si>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</si>
  <si>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</si>
  <si>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</si>
  <si>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</si>
  <si>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</si>
  <si>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</si>
  <si>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</si>
  <si>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</si>
  <si>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</si>
  <si>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</si>
  <si>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</si>
  <si>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</si>
  <si>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</si>
  <si>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</si>
  <si>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TEST_CASE_ID_COMBO_1</t>
  </si>
  <si>
    <t>1. User turns on Wi-Fi and connects to WLAN, then Turns on BT and Scan for devices.Scan list should display all BT devices around
2. Starts a BT transfer and then cancel it.</t>
  </si>
  <si>
    <t>WLAN should get activated. BT file transfer should happen successfully. On cancelling BT transfer should stop</t>
  </si>
  <si>
    <t>TEST_CASE_ID_COMBO_2</t>
  </si>
  <si>
    <t>USB Mass storage and AVRCP1.0 Basic Control should work</t>
  </si>
  <si>
    <t>TEST_CASE_ID_COMBO_3</t>
  </si>
  <si>
    <t>Connect to a AP trhough Wi-Fi with Internet access
Browse http://html5video.org/ and play the AV clip</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</si>
  <si>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</si>
  <si>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</si>
  <si>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</si>
  <si>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</si>
  <si>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</si>
  <si>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 xml:space="preserve">1. Open navigation map application and start navigating.
2. Connect s mobile device to USB 2.0 interface on Vayu.
3. Browse the indexed files of mobile device on Vayu.
</t>
  </si>
  <si>
    <t>Indexed files should be accessed from mobile on Vayu and Navigation application should resume correctly after browsing the indexed files.</t>
  </si>
  <si>
    <t>TEST_CASE_ID_COMBO_6</t>
  </si>
  <si>
    <t>AVg fps 60</t>
  </si>
  <si>
    <t>Average composition rate as reported by this procedure should be close to 60 fps for BOTH display outputs across the whole test.</t>
  </si>
  <si>
    <t>TEST_CASE_ID_RADIO_1</t>
  </si>
  <si>
    <t>1. Install and launch android Radio app.
2. Tune to a frequency</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</si>
  <si>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</si>
  <si>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</si>
  <si>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</si>
  <si>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</si>
  <si>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TEST_CASE_ID_RADIO_4</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</si>
  <si>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</si>
  <si>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</si>
  <si>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Avg GPU load = 42 at 532MHz.                                                               ARM cpu load &lt; 25 at 1Ghz.(Observed by 'top' command).                                                   Fps &gt;58.
-----------------------------
Power Rail      | Power
-----------------------------
VDD_DSPEVE      |  419.761 mW
VDD_MPU         |  553.317 mW
DDR_CPU         |  377.524 mW
VDDA_1V8_PLL    |   58.439 mW
VDD_GPU         |  335.351 mW
VUSB_3V3        |   10.813 mW
VDDS18V         |  183.376 mW
VDD_SHV         |  161.258 mW
CORE_VDD        |  616.667 mW
VDD_IVA         |   17.114 mW
DDR_MEM         |  254.231 mW
VDDA_1V8_PHY    |   53.283 mW
-----------------------------
Total           | 3041.134 mW  
-----------------------------</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</si>
  <si>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</si>
  <si>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</si>
  <si>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</si>
  <si>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</si>
  <si>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</si>
  <si>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</si>
  <si>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</si>
  <si>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</si>
  <si>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</si>
  <si>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</si>
  <si>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To test Device discovery and acceptance
</t>
    </r>
    <r>
      <rPr>
        <sz val="10"/>
        <color indexed="8"/>
        <rFont val="Calibri"/>
        <family val="2"/>
      </rPr>
      <t xml:space="preserve">(1) connect HDMI 
(2) launch TIMultiDisplay app 
(3) check the checkbox against the external display 
(4) click on Accept </t>
    </r>
  </si>
  <si>
    <r>
      <t xml:space="preserve">Test 3D graphics rendering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(6) Click on GL Graphics and test the simple 3D graphics rendering on external display.  3D graphics should be rendered on External Display.</t>
    </r>
  </si>
  <si>
    <r>
      <t xml:space="preserve">Test Photo Viewer mode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GLgraphics * Video * Photo * Game 
(6) Click on Photo and test slideshow and other photo viewing options with Images displayed on external display and controls on primary display.</t>
    </r>
  </si>
  <si>
    <r>
      <t xml:space="preserve">Test Gaming scenario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Game and test the simple game being rendered on external display with controls on primary display.</t>
    </r>
  </si>
  <si>
    <r>
      <t xml:space="preserve">File to transfer:
</t>
    </r>
    <r>
      <rPr>
        <sz val="10"/>
        <color indexed="8"/>
        <rFont val="Georgia"/>
        <family val="1"/>
      </rPr>
      <t>Omapssp.dal.design.ti.com/VOBS/WTSD_MM_Sample_Files/Audio/AAC_HE/MP4/A_000386_AAC_HE_48kHz_48kbps_stereo.mp4</t>
    </r>
  </si>
  <si>
    <r>
      <t>Write :</t>
    </r>
    <r>
      <rPr>
        <sz val="10"/>
        <color indexed="8"/>
        <rFont val="Arial"/>
        <family val="2"/>
      </rPr>
      <t xml:space="preserve"> 38.76  MBps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</si>
  <si>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</si>
  <si>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</si>
  <si>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</si>
  <si>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</si>
  <si>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</si>
  <si>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</si>
  <si>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</si>
  <si>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</si>
  <si>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</si>
  <si>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</si>
  <si>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</si>
  <si>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</si>
  <si>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debug.video.showfps 1
# logcat AwesomePlayer:* *:S</t>
    </r>
  </si>
  <si>
    <t xml:space="preserve">No i/p file, hence tested without -x option </t>
  </si>
  <si>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</si>
  <si>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</si>
  <si>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</si>
  <si>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 xml:space="preserve">1. Pair mobile device with vayu board.
2. start audio streaming on mobile device. Audio is heard from vayu device.
3. While audio playback is ongoing, walk away from BT range of the device. </t>
  </si>
  <si>
    <t>When walked far away from device BT range,  BT signal is lost. Audio should pause on the device. And when the mobile device is bought back in BT range,  BT  connection should be restored anduser can resume playback manually</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</si>
  <si>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</si>
  <si>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476.19Mbps
Write: 250Mbps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</si>
  <si>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</si>
  <si>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</si>
  <si>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The media files in the mobile device were indexed and displayed on the Gallery app on Vayu board while the navigation application was running,</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</si>
  <si>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frame-720-240-yuyv-inp.yuv 720 240 yuyv sc-ip-720-240-yuyv-op-320-240-yuyv.yuyv 320 240 yuyv 0 0 720 240 0 1
</t>
    </r>
    <r>
      <rPr>
        <sz val="10"/>
        <color indexed="8"/>
        <rFont val="Calibri;sans-serif"/>
        <family val="2"/>
      </rPr>
      <t xml:space="preserve">
</t>
    </r>
    <r>
      <rPr>
        <sz val="10"/>
        <color indexed="8"/>
        <rFont val="Calibri"/>
        <family val="2"/>
      </rPr>
      <t xml:space="preserve">
</t>
    </r>
  </si>
  <si>
    <r>
      <t xml:space="preserve">Deinterlace : Disabled
Input Resolution : 176x144
Output Resolution : 176x144
File format I/p: nv12 O/p: nv12
Usage:
$ ./vpetest frame-720-240-yuyv-inp.yuv 720 240 yuyv sc-ip-720-240-yuyv-op-320-240-yuyv-0-10-10.yuyv 320 240 yuyv 10 10 710 230 0 1
</t>
    </r>
    <r>
      <rPr>
        <sz val="10"/>
        <color indexed="8"/>
        <rFont val="Calibri;sans-serif"/>
        <family val="2"/>
      </rPr>
      <t xml:space="preserve">vpetest frame-176-144-nv12-inp.yuv 176 144 nv12 sc-ip-176-144-nv12-op-176-144-nv12.yuv 176 144 nv12 0 0 176 144 0 1
</t>
    </r>
    <r>
      <rPr>
        <sz val="10"/>
        <color indexed="8"/>
        <rFont val="Calibri"/>
        <family val="2"/>
      </rPr>
      <t xml:space="preserve">
</t>
    </r>
  </si>
  <si>
    <r>
      <t xml:space="preserve">Deinterlace : Enabled
Input Resolution : 720x240
Output Resolution : 720x480
File format I/p: yuyv O/p: yuyv
Usage:
./vpetest &lt;src-file&gt; &lt;src-width&gt; &lt;src-height&gt; &lt;src-format&gt;   &lt;dst-file&gt; &lt;dst-width&gt; &lt;dst-height&gt; &lt;dst-format&gt; &lt;de-interlace?&gt;  &lt;job-len&gt;
</t>
    </r>
    <r>
      <rPr>
        <sz val="10"/>
        <color indexed="8"/>
        <rFont val="Calibri;sans-serif"/>
        <family val="2"/>
      </rPr>
      <t xml:space="preserve">vpetest frame-720-240-yuyv-inp.yuv 720 240 yuyv di-ip-720-240-yuyv-op-720-480-yuyv.yuv 720 480 yuyv 0 0 720 240 1 1
</t>
    </r>
    <r>
      <rPr>
        <sz val="10"/>
        <color indexed="8"/>
        <rFont val="Calibri"/>
        <family val="2"/>
      </rPr>
      <t xml:space="preserve">
</t>
    </r>
  </si>
  <si>
    <r>
      <t xml:space="preserve">Deinterlace : Enabled
Input Resolution : 720x240
Output Resolution : 720x480
File format I/p: yuyv O/p: nv12
Usage:
$ ./vpetest &lt;src-file&gt; &lt;src-width&gt; &lt;src-height&gt; &lt;src-format&gt;   &lt;dst-file&gt; &lt;dst-width&gt; &lt;dst-height&gt; &lt;dst-format&gt; &lt;de-interlace?&gt;  &lt;job-len&gt;
</t>
    </r>
    <r>
      <rPr>
        <sz val="10"/>
        <color indexed="8"/>
        <rFont val="Calibri;sans-serif"/>
        <family val="2"/>
      </rPr>
      <t>vpetest frame-720-240-yuyv-inp.yuv 720 240 yuyv di-ip-720-240-yuyv-op-720-480-nv12.yuv 720 480 nv12 0 0 720 240 1 1</t>
    </r>
    <r>
      <rPr>
        <sz val="10"/>
        <color indexed="8"/>
        <rFont val="Calibri;sans-serif"/>
        <family val="2"/>
      </rPr>
      <t xml:space="preserve">
</t>
    </r>
  </si>
  <si>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</si>
  <si>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</si>
  <si>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</si>
  <si>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</si>
  <si>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</si>
  <si>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</si>
  <si>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</si>
  <si>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</si>
  <si>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</si>
  <si>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</si>
  <si>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</si>
  <si>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</si>
  <si>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</si>
  <si>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</si>
  <si>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</si>
  <si>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</si>
  <si>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</si>
  <si>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</si>
  <si>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</si>
  <si>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</si>
  <si>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</si>
  <si>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</si>
  <si>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</si>
  <si>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</si>
  <si>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</si>
  <si>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</si>
  <si>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</si>
  <si>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</si>
  <si>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</si>
  <si>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</si>
  <si>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</si>
  <si>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</si>
  <si>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</si>
  <si>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</si>
  <si>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</si>
  <si>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</si>
  <si>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</si>
  <si>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</si>
  <si>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</si>
  <si>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</si>
  <si>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</si>
  <si>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</si>
  <si>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</si>
  <si>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</si>
  <si>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</si>
  <si>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</si>
  <si>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</si>
  <si>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</si>
  <si>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</si>
  <si>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</si>
  <si>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</si>
  <si>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</si>
  <si>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</si>
  <si>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</si>
  <si>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</si>
  <si>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</si>
  <si>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</si>
  <si>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</si>
  <si>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</si>
  <si>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</si>
  <si>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</si>
  <si>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</si>
  <si>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</si>
  <si>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</si>
  <si>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</si>
  <si>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</si>
  <si>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</si>
  <si>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</si>
  <si>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</si>
  <si>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</si>
  <si>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</si>
  <si>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</si>
  <si>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</si>
  <si>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</si>
  <si>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</si>
  <si>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</si>
  <si>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</si>
  <si>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</si>
  <si>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</si>
  <si>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</si>
  <si>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</si>
  <si>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</si>
  <si>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</si>
  <si>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</si>
  <si>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</si>
  <si>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6AK.1.1
 (J6)</t>
  </si>
  <si>
    <t>6AK.1.1
 (J6 Eco)</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</si>
  <si>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</si>
  <si>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</si>
  <si>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</si>
  <si>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</si>
  <si>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</si>
  <si>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</si>
  <si>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Tested with a timer notification/alarm.</t>
  </si>
  <si>
    <t>omapssp.dal.design.ti.com/VOBS/WTSD_MM_Sample_Files/AudioVideo/H264_AAC_HE/MP4/AV_001171_1080p_crowdrun_HP_cabac_wBpred_adct_30fps_20mbps_AAC_HE_48kHz_64kbps_stereo_1min40s.mp4</t>
  </si>
  <si>
    <t>http://omapssp.dal.design.ti.com/VOBS/WTSD_MM_Sample_Files/AudioVideo/MPEG4_AAC_HE/MP4/AV_000676_cxemm_earthclip02_720p_mpeg4_asp_noqpel_nogmc_h263quant_aac_lc.mp</t>
  </si>
  <si>
    <t>Avg 30fps on both J6 and J6 Eco</t>
  </si>
  <si>
    <t>Auddio playback should be paused when Alarm Notification occurs.</t>
  </si>
  <si>
    <t xml:space="preserve">
1. Play a MP3 audio file from eMMC via HDMI Monitor speaker.
2. Send any notification (Alarm) to the device while the playback is going on.
3. Perform Pause and Resume</t>
  </si>
  <si>
    <t>Linpack</t>
  </si>
  <si>
    <t xml:space="preserve">Measured Value on J6 </t>
  </si>
  <si>
    <t>Measured Value on J6Eco</t>
  </si>
  <si>
    <t>58fps</t>
  </si>
  <si>
    <t>57fps</t>
  </si>
  <si>
    <t>151fps</t>
  </si>
  <si>
    <t>92fps</t>
  </si>
  <si>
    <t>225fps</t>
  </si>
  <si>
    <t>145fps</t>
  </si>
  <si>
    <t>42fps</t>
  </si>
  <si>
    <t>22fps</t>
  </si>
  <si>
    <t>29fps</t>
  </si>
  <si>
    <t>16fps</t>
  </si>
  <si>
    <t>97fps</t>
  </si>
  <si>
    <t>55fps</t>
  </si>
  <si>
    <t>Mflops/s = 116.922
Time = 0.72s
Norm Res = 5.68
Precision = 2.20446E-16
Multi Thread
Mflops/s = 93.756
Time = 1.8s
Norm Res = 3.24
Precision = 2.20446E-16</t>
  </si>
  <si>
    <t>57.5 fps</t>
  </si>
  <si>
    <t>j6/J6Eco: GC320 is not supported</t>
  </si>
  <si>
    <t>Comments on J6</t>
  </si>
  <si>
    <t>Comments on J6Eco</t>
  </si>
  <si>
    <t>After 31 iterations  board crashes</t>
  </si>
  <si>
    <t>Ran 56 times and stopped but board works fine after the test</t>
  </si>
  <si>
    <t>Exited after 3 iterations</t>
  </si>
  <si>
    <t>dropped frames in playback of video, video fails to play sometimes</t>
  </si>
  <si>
    <t>Images did not display. Image is displayed on board screen instead of HDMI output.</t>
  </si>
  <si>
    <t>Failed after 333 iterations</t>
  </si>
  <si>
    <t>Unstable behaviour</t>
  </si>
  <si>
    <t>Captured image in which the bottom half is green and while openinig the image the system crashes. This is an intermittent behaviour because sometimes I'm able to open the captured image which is half green and perform rotate left / right, zoom in / out etc.</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</si>
  <si>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</si>
  <si>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1. Go to video recorder app in the path /system/bin/recordvideo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</si>
  <si>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</si>
  <si>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Play - audio shall play without audible glitches
 notification: a message shall be displayed with an audio notification (ringer or headset) or a vibrator notification. The curret audio application will be paused and alarm sound should be heard.This setting shall be dependent on the default policy settings.</t>
  </si>
  <si>
    <t>Single Thread 
Mflops/s=130.378
Time=0.64s 
Norm Res = 5.68
Precision = 2.22044 E -16 
Multi Thread 
Mflops/s=209.784
Time=0.8s 
Norm Res = 3.24 
Precision = 2.220446 E -16</t>
  </si>
  <si>
    <t>Read: 526.315789 MBps
Write: 15.576324 Mbps</t>
  </si>
  <si>
    <t>Read: 54.0540541 Mbytes/sec
Write: 9.43396226 Mbytes/sec</t>
  </si>
  <si>
    <t>Validate HDCP functionality
Step to perform HDCP Testing:
Prior Steps:
- $adb root
- $adb remount
1. $adb push libhdcp.so /system/lib
2. $adb push hdcp-test /system/bin
3. $adb push formatB.bin /data
4. $adb shell
5. $chmod 777 /system/bin/hdcp-test
6. $cd /data
7. $hdcp-test 3 formatB.bin
8. Create a symlink of this file in the directory 
cd /vendor/firmware/
9. ln -s /data/out.bin hdcp.keys
10. reboot
11. $hdcp-test 2</t>
  </si>
  <si>
    <t>+</t>
  </si>
  <si>
    <t>After few iterations board is frozen.</t>
  </si>
  <si>
    <t>BT  connection was unable to restore, when mobile is bought back in BT range of the device.
This is expected based on cybercom bluego stack</t>
  </si>
  <si>
    <t>TEST_CASE_ID_CON_BT_5</t>
  </si>
  <si>
    <t>TEST_CASE_ID_CON_BT_6</t>
  </si>
  <si>
    <t>TEST_CASE_ID_CON_BT_7</t>
  </si>
  <si>
    <t>TEST_CASE_ID_CON_BT_8</t>
  </si>
  <si>
    <t>6AK.1.1</t>
  </si>
  <si>
    <t xml:space="preserve">1. Launch the "BlueGo TestApp" and pair the DUT with an A2DP capable phone
2. Play music on the phone
3. Stop music on the phone
</t>
  </si>
  <si>
    <t xml:space="preserve">1. Open the "BlueGo TestApp" and pair/connect the DUT to an A2DP capable phone
2. Play music on the connected mobile phone
3. Pause, fast-forward and rewind music playback on the connected mobile phone
4. Stop music playback
</t>
  </si>
  <si>
    <t xml:space="preserve">1. Open the "BlueGo TestApp" and pair/connect the DUT to an A2DP capable phone
2. Open the "Music" app in the DUT
3. Play music on the connected mobile phone
4. Stop music playback on the connected mobile phone
5. Close all apps
</t>
  </si>
  <si>
    <t xml:space="preserve">1. Open the "BlueGo TestApp" and pair/connect the DUT to an AVRCP capable phone
2. Open the music application on the connected mobile phone, but don't start playback yet
3. Go to the 'Media' tab in the "BlueGo TestApp" and press the 'Play' button
4. Press the 'Next' button in the "BlueGo TestApp"
5. Press the 'Prev' button in the "BlueGo TestApp"
6. Press the 'Fast-Forward' button in the "BlueGo TestApp". Keep the button pressed to continue fast-forwarding
7. Press the 'Rewind' button in the "BlueGo TestApp". Keep the button pressed to continue </t>
  </si>
  <si>
    <t>TEST_CASE_ID_CON_BT_9</t>
  </si>
  <si>
    <t>TEST_CASE_ID_CON_BT_10</t>
  </si>
  <si>
    <t xml:space="preserve">1. Open the "BlueGo TestApp" and pair/connect the DUT to a mobile phone that supports the Hands-Free Profile
2. Go to the 'Call' tab in the "BlueGo TestApp" and dial a phone number
3. The call is answered on the far-end
4. Continue the call for some time to ensure that there are no audio artifacts (discontinuities, glitches) introduced
5. Finish the call by pressing the 'Hangup All' button in the "BlueGo TestApp"
</t>
  </si>
  <si>
    <t xml:space="preserve">1. Open the "BlueGo TestApp" and pair/connect the DUT to a mobile phone that supports the Hands-Free Profile
2. Receive an incoming call
3. Continue the call for some time to ensure that there are no audio artifacts (discontinuities, glitches) introduced
4. Finish the call on the far-end
</t>
  </si>
  <si>
    <t xml:space="preserve">Unstable behaviour. Capture hangs the camer app. </t>
  </si>
  <si>
    <t>Read: 55 Mbytes/sec 
 Write 44 Mbytes/sec</t>
  </si>
  <si>
    <t>BT Transfer is supported. Wireless is enabled along with BT</t>
  </si>
  <si>
    <t>Lan works. IP is acquired</t>
  </si>
  <si>
    <t xml:space="preserve"> Crashes/hangs are observed while doing HDMI connect/disconnect multiple times</t>
  </si>
  <si>
    <t>06/30/2014</t>
  </si>
  <si>
    <t>No crash/hangs. Plugging HDMI in during the last few seconds of the video causes distorted audio (high pitched, skipping).</t>
  </si>
  <si>
    <t>Avg GPU load = 100
Avg CPU load &lt; ~40</t>
  </si>
  <si>
    <t>30/.72= 41.66 MBPS</t>
  </si>
  <si>
    <t>30/3.107940 = 9.652 MBPS</t>
  </si>
  <si>
    <t>Measured on Rev D</t>
  </si>
  <si>
    <t xml:space="preserve">0.000001 0.000001 : begin
12.117074  12.117074 : done
30/12.117074 = 2.4759MBPS
</t>
  </si>
  <si>
    <t>[0.000000 0.000000] begin
[12.251334 12.251334] done
30/12.251 = 2.44MBPS</t>
  </si>
  <si>
    <t>30/0.729=41.15MBPS</t>
  </si>
  <si>
    <t>30/3.337 = 8.8977 MBPS</t>
  </si>
  <si>
    <t>Crowdrun video fails to play. Played AV_001275_bf3_caspianborder_22mbps_1080p_mpeg4_asp_60fps_bf2_aac_lc.mp4 instead. Video stuttered severely.</t>
  </si>
  <si>
    <t>Played file AV_001140_sailboat_h264_bp_l32_60fps_20mbps_720p_aac_lc.mp4. Video lagged severely.</t>
  </si>
  <si>
    <t>Played an 2 hour clip for 10 times.</t>
  </si>
  <si>
    <t xml:space="preserve">
1. Flash HS_QSPI_MLO to the Vayu device.
2. Reboot the device.</t>
  </si>
  <si>
    <t>Failed after 190 iterations</t>
  </si>
  <si>
    <t>Crash and Reboot happened after 90 iterations</t>
  </si>
  <si>
    <t>Only performance measurements are done. Validation criteria is yet to be defined.</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</si>
  <si>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</si>
  <si>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</si>
  <si>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</si>
  <si>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</si>
  <si>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</si>
  <si>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</si>
  <si>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</si>
  <si>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
Power Rail      | Power
-----------------------------
EVM_VDD_DDR     |  95.9 mW
EVM_1V8         |  250.1 mW
VDD_1V8         |  139.2 mW
SMPS1_IN        |  134.7 mW
SMPS2_IN        |  617.5 mW
SMPS3_IN        |  417.8 mW
SMPS4_IN        |  287.3 mW
SMPS5_IN        |  477.1 mW
VDD_CORE        |  477.1 mW
VDD_GPU         |  697.9 mW
VDD_MPU         |  129.8 mW
-----------------------------
Total           | 3825.2 mW  
-----------------------------</t>
  </si>
  <si>
    <t xml:space="preserve">------------------------
Power Rail   |  Power   
-------------------------
DDR_CPU      |  343.4 mW 
DDR_MEM      |  140.9 mW 
VDDS18V      |  171.5 mW 
VUSB_3V3     |   10.7 mW 
VDD_CORE     |  464.0 mW 
VDD_DSPEVE   |  416.0 mW 
VDD_GPU      |  215.3 mW 
VDD_IVA      |   14.7 mW 
VDD_MPU      |  266.1 mW 
VDD_SHV      |   95.8 mW 
VDDA_1V8_PHY |   75.2 mW 
VDDA_1V8_PLL |   60.6 mW 
-------------------------
Total        | 2274.7 mW
-------------------------
</t>
  </si>
  <si>
    <t>Total Platform Power Consumption:is: 4435.2 mW</t>
  </si>
  <si>
    <t>Total Platform Power Consumption:is: 2359.8 mW</t>
  </si>
  <si>
    <t>Only performance measurements are done on J6Eco. Validation criteria is yet to be defined.</t>
  </si>
  <si>
    <t>Crash occurred while parsing corrupt files</t>
  </si>
  <si>
    <t>6AK.1.1 (J6 EVM)</t>
  </si>
  <si>
    <t>1. mount -o remount,nodelalloc /data
2. Run "Quadrant Advanced"</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</si>
  <si>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</si>
  <si>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Total: 4030
CPU: 6669
Memory: 7327
I/O: 3258
2D: 500
3D: 2396</t>
  </si>
  <si>
    <t>Total: 5594
CPU: 13358
Mem: 7482
I/O: 3692
2D: 1000
3D: 2439</t>
  </si>
  <si>
    <t>On the 8th time of connecting HDMI the Music application did not respond and crashed</t>
  </si>
  <si>
    <t>TEST_CASE_ID_THERMAL_5</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</si>
  <si>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</si>
  <si>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</si>
  <si>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</si>
  <si>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r>
      <t xml:space="preserve">19.703s
</t>
    </r>
    <r>
      <rPr>
        <sz val="11"/>
        <color rgb="FF000000"/>
        <rFont val="Calibri"/>
        <family val="2"/>
      </rPr>
      <t>(With single stage boot config &amp; Rev G board)</t>
    </r>
    <r>
      <rPr>
        <b/>
        <sz val="11"/>
        <color rgb="FF000000"/>
        <rFont val="Calibri"/>
        <family val="2"/>
      </rPr>
      <t xml:space="preserve">
26.058s
</t>
    </r>
    <r>
      <rPr>
        <sz val="11"/>
        <color indexed="8"/>
        <rFont val="Calibri"/>
        <family val="2"/>
      </rPr>
      <t xml:space="preserve">(on Rev.G. CPU board, with default config)
</t>
    </r>
  </si>
  <si>
    <r>
      <t xml:space="preserve">9.9699s
</t>
    </r>
    <r>
      <rPr>
        <sz val="11"/>
        <color rgb="FF000000"/>
        <rFont val="Calibri"/>
        <family val="2"/>
      </rPr>
      <t>(With single stage boot config &amp; Rev G board)</t>
    </r>
    <r>
      <rPr>
        <b/>
        <sz val="11"/>
        <color rgb="FF000000"/>
        <rFont val="Calibri"/>
        <family val="2"/>
      </rPr>
      <t xml:space="preserve">
9.621s
</t>
    </r>
    <r>
      <rPr>
        <sz val="11"/>
        <color indexed="8"/>
        <rFont val="Calibri"/>
        <family val="2"/>
      </rPr>
      <t xml:space="preserve">(on Rev.G. CPU board, with default config)
</t>
    </r>
  </si>
  <si>
    <r>
      <t xml:space="preserve">0.381s
</t>
    </r>
    <r>
      <rPr>
        <sz val="11"/>
        <color rgb="FF000000"/>
        <rFont val="Calibri"/>
        <family val="2"/>
      </rPr>
      <t>(With single stage boot config &amp; Rev G board)</t>
    </r>
    <r>
      <rPr>
        <b/>
        <sz val="11"/>
        <color rgb="FF000000"/>
        <rFont val="Calibri"/>
        <family val="2"/>
      </rPr>
      <t xml:space="preserve">
6.541s
</t>
    </r>
    <r>
      <rPr>
        <sz val="11"/>
        <color indexed="8"/>
        <rFont val="Calibri"/>
        <family val="2"/>
      </rPr>
      <t xml:space="preserve">(on Rev.G. CPU board, with default config)
</t>
    </r>
  </si>
  <si>
    <r>
      <t xml:space="preserve">9.69s
</t>
    </r>
    <r>
      <rPr>
        <sz val="11"/>
        <color rgb="FF000000"/>
        <rFont val="Calibri"/>
        <family val="2"/>
      </rPr>
      <t>(With single stage boot config &amp; Rev G board)</t>
    </r>
    <r>
      <rPr>
        <b/>
        <sz val="11"/>
        <color rgb="FF000000"/>
        <rFont val="Calibri"/>
        <family val="2"/>
      </rPr>
      <t xml:space="preserve">
9.869s  
</t>
    </r>
    <r>
      <rPr>
        <sz val="11"/>
        <color indexed="8"/>
        <rFont val="Calibri"/>
        <family val="2"/>
      </rPr>
      <t xml:space="preserve">(on Rev.D. CPU board, with default config)
</t>
    </r>
  </si>
  <si>
    <t>DRA7XX EVM REV D and later , DRA72xx</t>
  </si>
  <si>
    <t>Android 4.4, Kernel 3.8</t>
  </si>
  <si>
    <t>Measured 425mA while charging Sansung Galaxy 3 device</t>
  </si>
  <si>
    <t>Ran navigeine app</t>
  </si>
  <si>
    <r>
      <t xml:space="preserve">8.379s
</t>
    </r>
    <r>
      <rPr>
        <sz val="11"/>
        <color rgb="FF000000"/>
        <rFont val="Calibri"/>
        <family val="2"/>
      </rPr>
      <t xml:space="preserve">(With single stage boot config)
</t>
    </r>
    <r>
      <rPr>
        <b/>
        <sz val="11"/>
        <color rgb="FF000000"/>
        <rFont val="Calibri"/>
        <family val="2"/>
      </rPr>
      <t>8.2s</t>
    </r>
    <r>
      <rPr>
        <sz val="11"/>
        <color rgb="FF000000"/>
        <rFont val="Calibri"/>
        <family val="2"/>
      </rPr>
      <t xml:space="preserve">
(With default stage boot config)</t>
    </r>
  </si>
  <si>
    <r>
      <t xml:space="preserve">0.365s
</t>
    </r>
    <r>
      <rPr>
        <sz val="11"/>
        <color rgb="FF000000"/>
        <rFont val="Calibri"/>
        <family val="2"/>
      </rPr>
      <t xml:space="preserve">(With single stage boot config)
</t>
    </r>
    <r>
      <rPr>
        <b/>
        <sz val="11"/>
        <color rgb="FF000000"/>
        <rFont val="Calibri"/>
        <family val="2"/>
      </rPr>
      <t>3.936s</t>
    </r>
    <r>
      <rPr>
        <sz val="11"/>
        <color rgb="FF000000"/>
        <rFont val="Calibri"/>
        <family val="2"/>
      </rPr>
      <t xml:space="preserve">
(With default stage boot config)</t>
    </r>
  </si>
  <si>
    <r>
      <t xml:space="preserve">15.023s
</t>
    </r>
    <r>
      <rPr>
        <sz val="11"/>
        <color rgb="FF000000"/>
        <rFont val="Calibri"/>
        <family val="2"/>
      </rPr>
      <t xml:space="preserve">(With single stage boot config)
</t>
    </r>
    <r>
      <rPr>
        <b/>
        <sz val="11"/>
        <color rgb="FF000000"/>
        <rFont val="Calibri"/>
        <family val="2"/>
      </rPr>
      <t>15.217.2s</t>
    </r>
    <r>
      <rPr>
        <sz val="11"/>
        <color rgb="FF000000"/>
        <rFont val="Calibri"/>
        <family val="2"/>
      </rPr>
      <t xml:space="preserve">
(With default stage boot config)</t>
    </r>
  </si>
  <si>
    <r>
      <t xml:space="preserve">23.767s
</t>
    </r>
    <r>
      <rPr>
        <sz val="11"/>
        <color rgb="FF000000"/>
        <rFont val="Calibri"/>
        <family val="2"/>
      </rPr>
      <t xml:space="preserve">(With single stage boot config)
</t>
    </r>
    <r>
      <rPr>
        <b/>
        <sz val="11"/>
        <color rgb="FF000000"/>
        <rFont val="Calibri"/>
        <family val="2"/>
      </rPr>
      <t>27.721s</t>
    </r>
    <r>
      <rPr>
        <sz val="11"/>
        <color rgb="FF000000"/>
        <rFont val="Calibri"/>
        <family val="2"/>
      </rPr>
      <t xml:space="preserve">
(With default stage boot config)</t>
    </r>
  </si>
  <si>
    <t>Tried emailng the files to gmail.</t>
  </si>
  <si>
    <t>Ran for 50 iterations for HDMI connect/disconnect</t>
  </si>
  <si>
    <t>DCAN is not functional after warm reset</t>
  </si>
  <si>
    <t xml:space="preserve">Frame skipping is observed
</t>
  </si>
  <si>
    <t xml:space="preserve">Ran 25 ierations and gallery crashed </t>
  </si>
  <si>
    <t>Temperature reached 93 Deg Celsius.
Touch screen is not functional.  Allowed boardf to coll 15 minutes and touch screen is functional.
No crashes are observed.</t>
  </si>
  <si>
    <t>Connect USB cable to USB interface on Vayu board and  measure  current -  at least 300mA at 5V using multimeter. 
(measured number will be different than the PRD requirement of 300mA . Note the measured number )</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</si>
  <si>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</si>
  <si>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</si>
  <si>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</si>
  <si>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</si>
  <si>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</si>
  <si>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</si>
  <si>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</si>
  <si>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</si>
  <si>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</si>
  <si>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</si>
  <si>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</si>
  <si>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</si>
  <si>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</si>
  <si>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MPEG4/H.263 video on on board display with config
Reolution: 1080p
Frame rate: 30fps
Audio codec: AAC
Perform forward/backward, seek, volume up/down</t>
  </si>
  <si>
    <t>Playback MPEG4 ASP videos on HDMI
Perform forward/backward, seek, volume up/down</t>
  </si>
  <si>
    <r>
      <t xml:space="preserve">Playback MPEG2 MP video on on board display with config
</t>
    </r>
    <r>
      <rPr>
        <sz val="11"/>
        <color indexed="63"/>
        <rFont val="Georgia"/>
        <family val="1"/>
      </rPr>
      <t>Reolution: 576p
Frame rate: 24fps
Video Bitrate: 9Mbps
Audio codec: AAC LC
Perform forward/backward, seek, volume up/down</t>
    </r>
  </si>
  <si>
    <t>Playback MPEG2 MP video on on board display with config
Reolution: 720p
Frame rate: 30fps
Video Bitrate: 17Mbps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</si>
  <si>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</si>
  <si>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</si>
  <si>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</si>
  <si>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</si>
  <si>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</si>
  <si>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</si>
  <si>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</si>
  <si>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</si>
  <si>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r>
      <t xml:space="preserve">Playback H.264 MP video on on board display with config
</t>
    </r>
    <r>
      <rPr>
        <sz val="11"/>
        <color indexed="63"/>
        <rFont val="Georgia"/>
        <family val="1"/>
      </rPr>
      <t>Reolution: WVGA
Frame rate: 30fps
Video Bitrate: 10Mbps
Audio codec: AAC HE
Perform forward/backward, seek, volume up/down</t>
    </r>
  </si>
  <si>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</si>
  <si>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1080pp
Frame rate: 30fps
Audio codec: AAC LC
Perform forward/backward, seek, volume up/down</t>
  </si>
  <si>
    <t>Playback H.264 MP video on on board display with config
Reolution: 1080i
Frame rate: 30fps
Audio codec: AAC LC
Perform forward/backward, seek, volume up/down</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</si>
  <si>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</si>
  <si>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</si>
  <si>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 xml:space="preserve">Playback H.264 HP video on on board display with config
Reolution: 720p
Frame rate: 30fps
Video Bitrate: 6Mbps
Audio codec: AAC LC
Perform forward/backward, seek, volume up/down
</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</si>
  <si>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</si>
  <si>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</si>
  <si>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</si>
  <si>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</si>
  <si>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AFS  optimization is not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</si>
</sst>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1">
    <font>
      <sz val="10"/>
      <name val="Arial"/>
      <family val="2"/>
    </font>
    <font>
      <b/>
      <sz val="10"/>
      <color indexed="17"/>
      <name val="Arial"/>
      <family val="2"/>
    </font>
    <font>
      <sz val="10"/>
      <color indexed="8"/>
      <name val="Arial"/>
      <family val="2"/>
    </font>
    <font>
      <b/>
      <sz val="11"/>
      <color indexed="12"/>
      <name val="Georgia"/>
      <family val="1"/>
    </font>
    <font>
      <sz val="10"/>
      <name val="Georgia"/>
      <family val="1"/>
    </font>
    <font>
      <b/>
      <sz val="10"/>
      <color indexed="18"/>
      <name val="Georgia"/>
      <family val="1"/>
    </font>
    <font>
      <b/>
      <sz val="9"/>
      <name val="Georgia"/>
      <family val="1"/>
    </font>
    <font>
      <b/>
      <sz val="9"/>
      <color indexed="9"/>
      <name val="Georgia"/>
      <family val="1"/>
    </font>
    <font>
      <b/>
      <sz val="9"/>
      <color indexed="12"/>
      <name val="Georgia"/>
      <family val="1"/>
    </font>
    <font>
      <sz val="9"/>
      <color indexed="12"/>
      <name val="Georgia"/>
      <family val="1"/>
    </font>
    <font>
      <b/>
      <sz val="11"/>
      <name val="Georgia"/>
      <family val="1"/>
    </font>
    <font>
      <b/>
      <sz val="11"/>
      <color indexed="9"/>
      <name val="Georgia"/>
      <family val="1"/>
    </font>
    <font>
      <sz val="10"/>
      <color indexed="8"/>
      <name val="Calibri"/>
      <family val="2"/>
    </font>
    <font>
      <sz val="10"/>
      <name val="Calibri"/>
      <family val="2"/>
    </font>
    <font>
      <sz val="12"/>
      <name val="Arial"/>
      <family val="2"/>
    </font>
    <font>
      <sz val="12"/>
      <name val="Times New Roman"/>
      <family val="1"/>
    </font>
    <font>
      <b/>
      <sz val="10"/>
      <name val="Calibri"/>
      <family val="2"/>
    </font>
    <font>
      <sz val="13"/>
      <name val="Arial"/>
      <family val="2"/>
    </font>
    <font>
      <sz val="11"/>
      <name val="Calibri"/>
      <family val="2"/>
    </font>
    <font>
      <sz val="11"/>
      <color indexed="63"/>
      <name val="Georgia"/>
      <family val="1"/>
    </font>
    <font>
      <sz val="10"/>
      <color indexed="63"/>
      <name val="Calibri"/>
      <family val="2"/>
    </font>
    <font>
      <b/>
      <sz val="10"/>
      <color indexed="8"/>
      <name val="Calibri"/>
      <family val="2"/>
    </font>
    <font>
      <sz val="10"/>
      <color indexed="8"/>
      <name val="Calibri;sans-serif"/>
      <family val="2"/>
    </font>
    <font>
      <sz val="11"/>
      <color indexed="8"/>
      <name val="Calibri"/>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b/>
      <sz val="14"/>
      <name val="Times New Roman"/>
      <family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font>
    <font>
      <b/>
      <sz val="14"/>
      <color rgb="FF339966"/>
      <name val="Times New Roman"/>
      <family val="1"/>
    </font>
    <font>
      <b/>
      <sz val="14"/>
      <color rgb="FFFF0000"/>
      <name val="Times New Roman"/>
      <family val="1"/>
    </font>
    <font>
      <vertAlign val="superscript"/>
      <sz val="10"/>
      <color rgb="FF333333"/>
      <name val="Calibri"/>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FF0000"/>
      <name val="Calibri"/>
      <family val="2"/>
    </font>
    <font>
      <sz val="10"/>
      <color rgb="FFFF0000"/>
      <name val="Arial"/>
      <family val="2"/>
    </font>
    <font>
      <sz val="10"/>
      <color rgb="FFFF420E"/>
      <name val="Calibri"/>
      <family val="2"/>
    </font>
    <font>
      <b/>
      <sz val="14"/>
      <color rgb="FFFF420E"/>
      <name val="Times New Roman"/>
      <family val="1"/>
    </font>
    <font>
      <b/>
      <sz val="8"/>
      <name val="Arial"/>
      <family val="2"/>
    </font>
  </fonts>
  <fills count="17">
    <fill>
      <patternFill/>
    </fill>
    <fill>
      <patternFill patternType="gray125"/>
    </fill>
    <fill>
      <patternFill patternType="solid">
        <fgColor indexed="47"/>
        <bgColor indexed="64"/>
      </patternFill>
    </fill>
    <fill>
      <patternFill patternType="solid">
        <fgColor indexed="11"/>
        <bgColor indexed="64"/>
      </patternFill>
    </fill>
    <fill>
      <patternFill patternType="solid">
        <fgColor indexed="10"/>
        <bgColor indexed="64"/>
      </patternFill>
    </fill>
    <fill>
      <patternFill patternType="solid">
        <fgColor indexed="62"/>
        <bgColor indexed="64"/>
      </patternFill>
    </fill>
    <fill>
      <patternFill patternType="solid">
        <fgColor rgb="FFFFCC99"/>
        <bgColor indexed="64"/>
      </patternFill>
    </fill>
    <fill>
      <patternFill patternType="solid">
        <fgColor rgb="FFC0C0C0"/>
        <bgColor indexed="64"/>
      </patternFill>
    </fill>
    <fill>
      <patternFill patternType="solid">
        <fgColor rgb="FFCCCCCC"/>
        <bgColor indexed="64"/>
      </patternFill>
    </fill>
    <fill>
      <patternFill patternType="solid">
        <fgColor rgb="FFFFFFFF"/>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theme="0"/>
        <bgColor indexed="64"/>
      </patternFill>
    </fill>
    <fill>
      <patternFill patternType="solid">
        <fgColor indexed="53"/>
        <bgColor indexed="64"/>
      </patternFill>
    </fill>
    <fill>
      <patternFill patternType="solid">
        <fgColor theme="0"/>
        <bgColor indexed="64"/>
      </patternFill>
    </fill>
    <fill>
      <patternFill patternType="solid">
        <fgColor rgb="FFAEA79F"/>
        <bgColor indexed="64"/>
      </patternFill>
    </fill>
  </fills>
  <borders count="20">
    <border>
      <left/>
      <right/>
      <top/>
      <bottom/>
      <diagonal/>
    </border>
    <border>
      <left style="hair">
        <color indexed="8"/>
      </left>
      <right style="hair">
        <color indexed="8"/>
      </right>
      <top style="hair">
        <color indexed="8"/>
      </top>
      <bottom style="hair">
        <color indexed="8"/>
      </bottom>
    </border>
    <border>
      <left style="hair">
        <color rgb="FF000000"/>
      </left>
      <right style="hair">
        <color rgb="FF000000"/>
      </right>
      <top style="hair">
        <color rgb="FF000000"/>
      </top>
      <bottom style="hair">
        <color rgb="FF000000"/>
      </bottom>
    </border>
    <border>
      <left style="medium">
        <color indexed="59"/>
      </left>
      <right/>
      <top style="medium">
        <color indexed="59"/>
      </top>
      <bottom style="medium">
        <color indexed="63"/>
      </bottom>
    </border>
    <border>
      <left style="medium">
        <color indexed="59"/>
      </left>
      <right style="medium">
        <color indexed="59"/>
      </right>
      <top style="medium">
        <color indexed="59"/>
      </top>
      <bottom style="medium">
        <color indexed="59"/>
      </bottom>
    </border>
    <border>
      <left style="medium">
        <color indexed="59"/>
      </left>
      <right/>
      <top/>
      <bottom style="medium">
        <color indexed="63"/>
      </bottom>
    </border>
    <border>
      <left style="medium">
        <color indexed="59"/>
      </left>
      <right style="medium">
        <color indexed="59"/>
      </right>
      <top/>
      <bottom style="medium">
        <color indexed="59"/>
      </bottom>
    </border>
    <border>
      <left style="medium">
        <color indexed="59"/>
      </left>
      <right/>
      <top style="medium">
        <color indexed="63"/>
      </top>
      <bottom/>
    </border>
    <border>
      <left style="medium">
        <color indexed="59"/>
      </left>
      <right/>
      <top style="medium">
        <color indexed="59"/>
      </top>
      <bottom style="medium">
        <color indexed="59"/>
      </bottom>
    </border>
    <border>
      <left style="medium">
        <color indexed="59"/>
      </left>
      <right style="medium">
        <color indexed="59"/>
      </right>
      <top/>
      <bottom/>
    </border>
    <border>
      <left style="medium">
        <color indexed="59"/>
      </left>
      <right/>
      <top/>
      <bottom style="medium">
        <color indexed="59"/>
      </bottom>
    </border>
    <border>
      <left style="medium">
        <color indexed="59"/>
      </left>
      <right/>
      <top/>
      <bottom/>
    </border>
    <border>
      <left style="hair"/>
      <right style="hair"/>
      <top style="hair"/>
      <bottom style="hair"/>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bottom style="hair">
        <color rgb="FF000000"/>
      </bottom>
    </border>
    <border>
      <left style="hair">
        <color indexed="8"/>
      </left>
      <right/>
      <top style="hair">
        <color indexed="8"/>
      </top>
      <bottom style="hair">
        <color rgb="FF000000"/>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right/>
      <top style="hair">
        <color rgb="FF000000"/>
      </top>
      <bottom style="hair">
        <color rgb="FF00000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163">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protection/>
    </xf>
    <xf numFmtId="0" fontId="6" fillId="3" borderId="1" xfId="0" applyFont="1" applyFill="1" applyBorder="1" applyAlignment="1" applyProtection="1">
      <alignment horizontal="left" vertical="top"/>
      <protection/>
    </xf>
    <xf numFmtId="1" fontId="6" fillId="3" borderId="1" xfId="0" applyNumberFormat="1" applyFont="1" applyFill="1" applyBorder="1" applyAlignment="1" applyProtection="1">
      <alignment horizontal="left" vertical="top"/>
      <protection/>
    </xf>
    <xf numFmtId="0" fontId="6" fillId="4" borderId="1" xfId="0" applyFont="1" applyFill="1" applyBorder="1" applyAlignment="1" applyProtection="1">
      <alignment horizontal="left" vertical="top"/>
      <protection/>
    </xf>
    <xf numFmtId="1" fontId="6" fillId="4" borderId="1" xfId="0" applyNumberFormat="1" applyFont="1" applyFill="1" applyBorder="1" applyAlignment="1" applyProtection="1">
      <alignment horizontal="left" vertical="top"/>
      <protection/>
    </xf>
    <xf numFmtId="0" fontId="4" fillId="0" borderId="0" xfId="0" applyFont="1" applyBorder="1" applyAlignment="1" applyProtection="1">
      <alignment horizontal="center" vertical="center"/>
      <protection locked="0"/>
    </xf>
    <xf numFmtId="0" fontId="7" fillId="5" borderId="1" xfId="0" applyFont="1" applyFill="1" applyBorder="1" applyAlignment="1" applyProtection="1">
      <alignment horizontal="left" vertical="top"/>
      <protection/>
    </xf>
    <xf numFmtId="1" fontId="7" fillId="5" borderId="1" xfId="0" applyNumberFormat="1" applyFont="1" applyFill="1" applyBorder="1" applyAlignment="1" applyProtection="1">
      <alignment horizontal="left" vertical="top"/>
      <protection/>
    </xf>
    <xf numFmtId="0" fontId="8" fillId="0" borderId="1" xfId="0" applyFont="1" applyBorder="1" applyAlignment="1" applyProtection="1">
      <alignment horizontal="left" vertical="top"/>
      <protection/>
    </xf>
    <xf numFmtId="1" fontId="9" fillId="0" borderId="1" xfId="0" applyNumberFormat="1" applyFont="1" applyBorder="1" applyAlignment="1" applyProtection="1">
      <alignment horizontal="left" vertical="top"/>
      <protection/>
    </xf>
    <xf numFmtId="2" fontId="10" fillId="0" borderId="1" xfId="0" applyNumberFormat="1" applyFont="1" applyBorder="1" applyAlignment="1" applyProtection="1">
      <alignment vertical="top"/>
      <protection locked="0"/>
    </xf>
    <xf numFmtId="0" fontId="39" fillId="6" borderId="2"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locked="0"/>
    </xf>
    <xf numFmtId="0" fontId="40" fillId="0" borderId="0" xfId="0" applyFont="1" applyFill="1" applyBorder="1" applyAlignment="1">
      <alignment horizontal="left" vertical="center" wrapText="1"/>
    </xf>
    <xf numFmtId="0" fontId="41" fillId="7" borderId="2" xfId="0" applyFont="1" applyFill="1" applyBorder="1" applyAlignment="1">
      <alignment horizontal="left" vertical="center" wrapText="1"/>
    </xf>
    <xf numFmtId="0" fontId="41" fillId="7" borderId="2" xfId="0" applyFont="1" applyFill="1" applyBorder="1" applyAlignment="1">
      <alignment horizontal="left" vertical="top" wrapText="1"/>
    </xf>
    <xf numFmtId="0" fontId="40" fillId="0" borderId="2" xfId="0" applyFont="1" applyFill="1" applyBorder="1" applyAlignment="1">
      <alignment horizontal="center" vertical="center" wrapText="1"/>
    </xf>
    <xf numFmtId="0" fontId="40" fillId="0" borderId="2" xfId="0" applyFont="1" applyFill="1" applyBorder="1" applyAlignment="1">
      <alignment horizontal="left" vertical="top" wrapText="1"/>
    </xf>
    <xf numFmtId="0" fontId="42" fillId="0" borderId="2" xfId="0" applyNumberFormat="1" applyFont="1" applyFill="1" applyBorder="1" applyAlignment="1" applyProtection="1">
      <alignment horizontal="center" vertical="center" wrapText="1"/>
      <protection/>
    </xf>
    <xf numFmtId="0" fontId="40" fillId="0" borderId="2" xfId="0" applyFont="1" applyFill="1" applyBorder="1" applyAlignment="1">
      <alignment horizontal="left" vertical="center" wrapText="1"/>
    </xf>
    <xf numFmtId="0" fontId="43" fillId="0" borderId="2" xfId="0" applyNumberFormat="1" applyFont="1" applyFill="1" applyBorder="1" applyAlignment="1" applyProtection="1">
      <alignment horizontal="center" vertical="center" wrapText="1"/>
      <protection/>
    </xf>
    <xf numFmtId="0" fontId="13" fillId="0" borderId="2" xfId="0" applyFont="1" applyFill="1" applyBorder="1" applyAlignment="1">
      <alignment horizontal="left" vertical="center" wrapText="1"/>
    </xf>
    <xf numFmtId="0" fontId="40" fillId="8" borderId="0" xfId="0" applyFont="1" applyFill="1" applyBorder="1" applyAlignment="1">
      <alignment horizontal="left" vertical="center" wrapText="1"/>
    </xf>
    <xf numFmtId="0" fontId="0" fillId="0" borderId="2" xfId="0" applyFont="1" applyFill="1" applyBorder="1"/>
    <xf numFmtId="0" fontId="44" fillId="0" borderId="2" xfId="0" applyNumberFormat="1" applyFont="1" applyFill="1" applyBorder="1" applyAlignment="1" applyProtection="1">
      <alignment horizontal="center" vertical="center" wrapText="1"/>
      <protection/>
    </xf>
    <xf numFmtId="0" fontId="45" fillId="0" borderId="2" xfId="0" applyFont="1" applyFill="1" applyBorder="1" applyAlignment="1">
      <alignment horizontal="left" vertical="top" wrapText="1"/>
    </xf>
    <xf numFmtId="0" fontId="46" fillId="0" borderId="2" xfId="0" applyFont="1" applyFill="1" applyBorder="1" applyAlignment="1">
      <alignment horizontal="left" vertical="top" wrapText="1"/>
    </xf>
    <xf numFmtId="0" fontId="47" fillId="0" borderId="2" xfId="0" applyFont="1" applyFill="1" applyBorder="1" applyAlignment="1">
      <alignment horizontal="center" vertical="center"/>
    </xf>
    <xf numFmtId="0" fontId="15" fillId="0" borderId="2" xfId="0" applyNumberFormat="1" applyFont="1" applyFill="1" applyBorder="1" applyAlignment="1" applyProtection="1">
      <alignment horizontal="left" vertical="center" wrapText="1"/>
      <protection locked="0"/>
    </xf>
    <xf numFmtId="0" fontId="47" fillId="0" borderId="2" xfId="0" applyFont="1" applyFill="1" applyBorder="1" applyAlignment="1">
      <alignment horizontal="left" vertical="top" wrapText="1"/>
    </xf>
    <xf numFmtId="0" fontId="15" fillId="0" borderId="0" xfId="0" applyFont="1" applyFill="1" applyBorder="1" applyAlignment="1" applyProtection="1">
      <alignment horizontal="left" vertical="center" wrapText="1"/>
      <protection locked="0"/>
    </xf>
    <xf numFmtId="0" fontId="13" fillId="0" borderId="2" xfId="0" applyFont="1" applyFill="1" applyBorder="1" applyAlignment="1">
      <alignment horizontal="left" vertical="top" wrapText="1"/>
    </xf>
    <xf numFmtId="0" fontId="48" fillId="0" borderId="2" xfId="0" applyFont="1" applyFill="1" applyBorder="1" applyAlignment="1">
      <alignment horizontal="left" vertical="top" wrapText="1"/>
    </xf>
    <xf numFmtId="0" fontId="4" fillId="0" borderId="0" xfId="0" applyFont="1" applyFill="1" applyBorder="1" applyAlignment="1" applyProtection="1">
      <alignment horizontal="left" vertical="center"/>
      <protection locked="0"/>
    </xf>
    <xf numFmtId="0" fontId="49" fillId="7" borderId="0" xfId="0" applyFont="1" applyFill="1" applyBorder="1" applyAlignment="1">
      <alignment horizontal="left" vertical="center" wrapText="1"/>
    </xf>
    <xf numFmtId="0" fontId="50" fillId="0" borderId="2" xfId="0" applyFont="1" applyFill="1" applyBorder="1" applyAlignment="1">
      <alignment horizontal="left" vertical="top" wrapText="1"/>
    </xf>
    <xf numFmtId="0" fontId="51" fillId="0" borderId="2"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3" fillId="0" borderId="2" xfId="0" applyFont="1" applyFill="1" applyBorder="1" applyAlignment="1">
      <alignment horizontal="left" vertical="top" wrapText="1"/>
    </xf>
    <xf numFmtId="0" fontId="54" fillId="0" borderId="2" xfId="0" applyFont="1" applyFill="1" applyBorder="1" applyAlignment="1">
      <alignment horizontal="left" vertical="top" wrapText="1"/>
    </xf>
    <xf numFmtId="0" fontId="40" fillId="9" borderId="2" xfId="0" applyFont="1" applyFill="1" applyBorder="1" applyAlignment="1">
      <alignment horizontal="left" vertical="center" wrapText="1"/>
    </xf>
    <xf numFmtId="0" fontId="18" fillId="0" borderId="0" xfId="0" applyFont="1" applyFill="1" applyBorder="1" applyAlignment="1">
      <alignment vertical="center"/>
    </xf>
    <xf numFmtId="0" fontId="18" fillId="0" borderId="2" xfId="0" applyFont="1" applyFill="1" applyBorder="1" applyAlignment="1">
      <alignment horizontal="left" vertical="top" wrapText="1"/>
    </xf>
    <xf numFmtId="0" fontId="0" fillId="0" borderId="2" xfId="0" applyFont="1" applyFill="1" applyBorder="1" applyAlignment="1">
      <alignment horizontal="left" vertical="center"/>
    </xf>
    <xf numFmtId="0" fontId="0" fillId="0" borderId="2" xfId="0" applyFont="1" applyFill="1" applyBorder="1" applyAlignment="1">
      <alignment horizontal="left" vertical="top"/>
    </xf>
    <xf numFmtId="0" fontId="5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1" fillId="0" borderId="2" xfId="0" applyFont="1" applyFill="1" applyBorder="1" applyAlignment="1" quotePrefix="1">
      <alignment horizontal="left" vertical="center" wrapText="1"/>
    </xf>
    <xf numFmtId="0" fontId="30" fillId="0" borderId="2" xfId="0" applyNumberFormat="1" applyFont="1" applyFill="1" applyBorder="1" applyAlignment="1" applyProtection="1">
      <alignment horizontal="center" vertical="center" wrapText="1"/>
      <protection/>
    </xf>
    <xf numFmtId="0" fontId="0" fillId="10" borderId="0" xfId="21" applyFill="1" applyProtection="1">
      <alignment/>
      <protection/>
    </xf>
    <xf numFmtId="0" fontId="0" fillId="10" borderId="0" xfId="20" applyFill="1" applyProtection="1">
      <alignment/>
      <protection/>
    </xf>
    <xf numFmtId="0" fontId="31" fillId="10" borderId="0" xfId="20" applyFont="1" applyFill="1" applyAlignment="1" applyProtection="1">
      <alignment wrapText="1"/>
      <protection/>
    </xf>
    <xf numFmtId="0" fontId="0" fillId="10" borderId="0" xfId="20" applyFill="1" applyAlignment="1" applyProtection="1">
      <alignment horizontal="center"/>
      <protection/>
    </xf>
    <xf numFmtId="0" fontId="32" fillId="10" borderId="0" xfId="20" applyFont="1" applyFill="1" applyAlignment="1" applyProtection="1">
      <alignment horizontal="center"/>
      <protection/>
    </xf>
    <xf numFmtId="0" fontId="0" fillId="10" borderId="0" xfId="20" applyFont="1" applyFill="1" applyAlignment="1" applyProtection="1">
      <alignment horizontal="left"/>
      <protection/>
    </xf>
    <xf numFmtId="164" fontId="0" fillId="10" borderId="0" xfId="20" applyNumberFormat="1" applyFont="1" applyFill="1" applyAlignment="1" applyProtection="1">
      <alignment horizontal="left"/>
      <protection/>
    </xf>
    <xf numFmtId="165" fontId="0" fillId="10" borderId="0" xfId="20" applyNumberFormat="1" applyFont="1" applyFill="1" applyAlignment="1" applyProtection="1">
      <alignment horizontal="left"/>
      <protection/>
    </xf>
    <xf numFmtId="0" fontId="4" fillId="10" borderId="0" xfId="0" applyFont="1" applyFill="1" applyProtection="1">
      <protection locked="0"/>
    </xf>
    <xf numFmtId="0" fontId="33" fillId="10" borderId="0" xfId="0" applyFont="1" applyFill="1" applyAlignment="1" applyProtection="1">
      <alignment horizontal="left" indent="1"/>
      <protection locked="0"/>
    </xf>
    <xf numFmtId="0" fontId="4" fillId="10" borderId="0" xfId="0" applyFont="1" applyFill="1" applyAlignment="1" applyProtection="1">
      <alignment wrapText="1"/>
      <protection locked="0"/>
    </xf>
    <xf numFmtId="0" fontId="4" fillId="0" borderId="0" xfId="0" applyFont="1" applyProtection="1">
      <protection locked="0"/>
    </xf>
    <xf numFmtId="0" fontId="4" fillId="0" borderId="0" xfId="0" applyFont="1"/>
    <xf numFmtId="0" fontId="4" fillId="0" borderId="0" xfId="0" applyFont="1" applyBorder="1" applyProtection="1">
      <protection/>
    </xf>
    <xf numFmtId="0" fontId="34" fillId="0" borderId="0" xfId="0" applyFont="1" applyFill="1" applyBorder="1" applyAlignment="1">
      <alignment horizontal="left" vertical="center" wrapText="1"/>
    </xf>
    <xf numFmtId="0" fontId="33" fillId="11" borderId="0" xfId="0" applyFont="1" applyFill="1" applyAlignment="1" applyProtection="1">
      <alignment horizontal="left" indent="1"/>
      <protection locked="0"/>
    </xf>
    <xf numFmtId="0" fontId="33" fillId="12" borderId="0" xfId="0" applyFont="1" applyFill="1" applyAlignment="1" applyProtection="1">
      <alignment horizontal="left" vertical="top" indent="1"/>
      <protection locked="0"/>
    </xf>
    <xf numFmtId="0" fontId="4" fillId="10" borderId="0" xfId="0" applyFont="1" applyFill="1"/>
    <xf numFmtId="0" fontId="33" fillId="12" borderId="0" xfId="0" applyFont="1" applyFill="1" applyAlignment="1">
      <alignment horizontal="left" vertical="top" indent="1"/>
    </xf>
    <xf numFmtId="0" fontId="4" fillId="0" borderId="0" xfId="0" applyFont="1" applyBorder="1" applyAlignment="1">
      <alignment horizontal="left"/>
    </xf>
    <xf numFmtId="0" fontId="38" fillId="0" borderId="0" xfId="0" applyFont="1" applyFill="1" applyBorder="1" applyAlignment="1">
      <alignment horizontal="center" wrapText="1"/>
    </xf>
    <xf numFmtId="0" fontId="2" fillId="0" borderId="0" xfId="0" applyFont="1"/>
    <xf numFmtId="0" fontId="4" fillId="12" borderId="3" xfId="0" applyFont="1" applyFill="1" applyBorder="1" applyAlignment="1">
      <alignment vertical="top" wrapText="1"/>
    </xf>
    <xf numFmtId="0" fontId="4" fillId="12" borderId="4" xfId="0" applyFont="1" applyFill="1" applyBorder="1" applyAlignment="1">
      <alignment horizontal="left" vertical="top" wrapText="1"/>
    </xf>
    <xf numFmtId="0" fontId="4" fillId="12" borderId="5" xfId="0" applyFont="1" applyFill="1" applyBorder="1" applyAlignment="1">
      <alignment vertical="top" wrapText="1"/>
    </xf>
    <xf numFmtId="0" fontId="4" fillId="12" borderId="6" xfId="0" applyFont="1" applyFill="1" applyBorder="1" applyAlignment="1">
      <alignment horizontal="left" vertical="top" wrapText="1"/>
    </xf>
    <xf numFmtId="0" fontId="4" fillId="0" borderId="0" xfId="0" applyFont="1" applyBorder="1" applyAlignment="1" applyProtection="1">
      <alignment/>
      <protection/>
    </xf>
    <xf numFmtId="0" fontId="2" fillId="0" borderId="0" xfId="0" applyFont="1" applyAlignment="1">
      <alignment wrapText="1"/>
    </xf>
    <xf numFmtId="0" fontId="4" fillId="12" borderId="7" xfId="0" applyFont="1" applyFill="1" applyBorder="1" applyAlignment="1">
      <alignment vertical="top" wrapText="1"/>
    </xf>
    <xf numFmtId="0" fontId="4" fillId="12" borderId="8" xfId="0" applyFont="1" applyFill="1" applyBorder="1" applyAlignment="1">
      <alignment vertical="top" wrapText="1"/>
    </xf>
    <xf numFmtId="0" fontId="4" fillId="12" borderId="9" xfId="0" applyFont="1" applyFill="1" applyBorder="1" applyAlignment="1">
      <alignment horizontal="left" vertical="top" wrapText="1"/>
    </xf>
    <xf numFmtId="0" fontId="4" fillId="12" borderId="10" xfId="0" applyFont="1" applyFill="1" applyBorder="1" applyAlignment="1">
      <alignment vertical="top" wrapText="1"/>
    </xf>
    <xf numFmtId="0" fontId="37" fillId="12" borderId="0" xfId="0" applyFont="1" applyFill="1" applyAlignment="1">
      <alignment horizontal="justify" vertical="top" wrapText="1"/>
    </xf>
    <xf numFmtId="0" fontId="0" fillId="12" borderId="0" xfId="0" applyFont="1" applyFill="1" applyAlignment="1">
      <alignment wrapText="1"/>
    </xf>
    <xf numFmtId="0" fontId="0" fillId="12" borderId="0" xfId="0" applyFont="1" applyFill="1" applyAlignment="1">
      <alignment/>
    </xf>
    <xf numFmtId="0" fontId="33" fillId="12" borderId="4" xfId="0" applyFont="1" applyFill="1" applyBorder="1" applyAlignment="1">
      <alignment horizontal="left" vertical="top" wrapText="1"/>
    </xf>
    <xf numFmtId="0" fontId="4" fillId="12" borderId="11" xfId="0" applyFont="1" applyFill="1" applyBorder="1" applyAlignment="1">
      <alignment vertical="top" wrapText="1"/>
    </xf>
    <xf numFmtId="0" fontId="33" fillId="12" borderId="6" xfId="0" applyFont="1" applyFill="1" applyBorder="1" applyAlignment="1">
      <alignment horizontal="left" vertical="top" wrapText="1"/>
    </xf>
    <xf numFmtId="0" fontId="4" fillId="12" borderId="4" xfId="0" applyFont="1" applyFill="1" applyBorder="1" applyAlignment="1">
      <alignment vertical="top" wrapText="1"/>
    </xf>
    <xf numFmtId="0" fontId="33" fillId="10" borderId="0" xfId="0" applyFont="1" applyFill="1" applyAlignment="1">
      <alignment horizontal="left" indent="1"/>
    </xf>
    <xf numFmtId="0" fontId="4" fillId="10" borderId="0" xfId="0" applyFont="1" applyFill="1" applyAlignment="1">
      <alignment wrapText="1"/>
    </xf>
    <xf numFmtId="2" fontId="10" fillId="13" borderId="1" xfId="0" applyNumberFormat="1" applyFont="1" applyFill="1" applyBorder="1" applyAlignment="1" applyProtection="1">
      <alignment vertical="top"/>
      <protection locked="0"/>
    </xf>
    <xf numFmtId="0" fontId="4" fillId="13" borderId="0" xfId="0" applyFont="1" applyFill="1" applyProtection="1">
      <protection locked="0"/>
    </xf>
    <xf numFmtId="0" fontId="4" fillId="13" borderId="0" xfId="0" applyFont="1" applyFill="1" applyAlignment="1" applyProtection="1">
      <alignment horizontal="center" vertical="center"/>
      <protection locked="0"/>
    </xf>
    <xf numFmtId="0" fontId="4" fillId="13" borderId="0" xfId="0" applyFont="1" applyFill="1" applyAlignment="1" applyProtection="1">
      <alignment horizontal="left" vertical="top"/>
      <protection locked="0"/>
    </xf>
    <xf numFmtId="0" fontId="4" fillId="13" borderId="0" xfId="0" applyFont="1" applyFill="1" applyBorder="1" applyProtection="1">
      <protection locked="0"/>
    </xf>
    <xf numFmtId="0" fontId="55" fillId="7" borderId="2" xfId="0" applyFont="1" applyFill="1" applyBorder="1" applyAlignment="1">
      <alignment horizontal="left" vertical="center" wrapText="1"/>
    </xf>
    <xf numFmtId="0" fontId="55" fillId="7" borderId="2" xfId="0" applyFont="1" applyFill="1" applyBorder="1" applyAlignment="1">
      <alignment horizontal="left" vertical="top" wrapText="1"/>
    </xf>
    <xf numFmtId="0" fontId="5" fillId="2" borderId="0" xfId="0" applyFont="1" applyFill="1" applyBorder="1" applyAlignment="1" applyProtection="1">
      <alignment horizontal="left" vertical="top"/>
      <protection/>
    </xf>
    <xf numFmtId="1" fontId="6" fillId="3" borderId="0" xfId="0" applyNumberFormat="1" applyFont="1" applyFill="1" applyBorder="1" applyAlignment="1" applyProtection="1">
      <alignment horizontal="left" vertical="top"/>
      <protection/>
    </xf>
    <xf numFmtId="1" fontId="6" fillId="4" borderId="0" xfId="0" applyNumberFormat="1" applyFont="1" applyFill="1" applyBorder="1" applyAlignment="1" applyProtection="1">
      <alignment horizontal="left" vertical="top"/>
      <protection/>
    </xf>
    <xf numFmtId="1" fontId="7" fillId="5" borderId="0" xfId="0" applyNumberFormat="1" applyFont="1" applyFill="1" applyBorder="1" applyAlignment="1" applyProtection="1">
      <alignment horizontal="left" vertical="top"/>
      <protection/>
    </xf>
    <xf numFmtId="1" fontId="9" fillId="0" borderId="0" xfId="0" applyNumberFormat="1" applyFont="1" applyBorder="1" applyAlignment="1" applyProtection="1">
      <alignment horizontal="left" vertical="top"/>
      <protection/>
    </xf>
    <xf numFmtId="49" fontId="11" fillId="14" borderId="0" xfId="0" applyNumberFormat="1" applyFont="1" applyFill="1" applyBorder="1" applyAlignment="1" applyProtection="1">
      <alignment horizontal="left" vertical="top" wrapText="1"/>
      <protection locked="0"/>
    </xf>
    <xf numFmtId="49" fontId="11" fillId="15" borderId="0" xfId="0" applyNumberFormat="1" applyFont="1" applyFill="1" applyBorder="1" applyAlignment="1" applyProtection="1">
      <alignment horizontal="left" vertical="top" wrapText="1"/>
      <protection locked="0"/>
    </xf>
    <xf numFmtId="0" fontId="40" fillId="0" borderId="12" xfId="0" applyFont="1" applyBorder="1" applyAlignment="1">
      <alignment horizontal="left" vertical="top" wrapText="1"/>
    </xf>
    <xf numFmtId="0" fontId="56" fillId="0" borderId="12" xfId="0" applyFont="1" applyBorder="1" applyAlignment="1">
      <alignment horizontal="left" vertical="center" wrapText="1"/>
    </xf>
    <xf numFmtId="0" fontId="57" fillId="0" borderId="0" xfId="0" applyFont="1" applyBorder="1" applyAlignment="1">
      <alignment wrapText="1"/>
    </xf>
    <xf numFmtId="0" fontId="40" fillId="0" borderId="12" xfId="0" applyFont="1" applyBorder="1" applyAlignment="1">
      <alignment horizontal="left" vertical="center" wrapText="1"/>
    </xf>
    <xf numFmtId="0" fontId="43" fillId="0" borderId="12" xfId="0" applyFont="1" applyBorder="1" applyAlignment="1" applyProtection="1">
      <alignment horizontal="center" vertical="center" wrapText="1"/>
      <protection/>
    </xf>
    <xf numFmtId="0" fontId="40" fillId="0" borderId="0" xfId="0" applyFont="1" applyBorder="1" applyAlignment="1">
      <alignment horizontal="left" vertical="center" wrapText="1"/>
    </xf>
    <xf numFmtId="0" fontId="58" fillId="0" borderId="12" xfId="0" applyFont="1" applyBorder="1" applyAlignment="1">
      <alignment horizontal="left" vertical="center" wrapText="1"/>
    </xf>
    <xf numFmtId="0" fontId="56" fillId="0" borderId="0" xfId="0" applyFont="1" applyBorder="1" applyAlignment="1">
      <alignment horizontal="left" vertical="center" wrapText="1"/>
    </xf>
    <xf numFmtId="0" fontId="58" fillId="0" borderId="0" xfId="0" applyFont="1" applyBorder="1" applyAlignment="1">
      <alignment horizontal="left" vertical="center" wrapText="1"/>
    </xf>
    <xf numFmtId="0" fontId="39" fillId="6" borderId="13" xfId="0" applyNumberFormat="1" applyFont="1" applyFill="1" applyBorder="1" applyAlignment="1" applyProtection="1">
      <alignment horizontal="center" vertical="center" wrapText="1"/>
      <protection/>
    </xf>
    <xf numFmtId="0" fontId="40"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0" fillId="0" borderId="13" xfId="0" applyFill="1" applyBorder="1"/>
    <xf numFmtId="0" fontId="39" fillId="6" borderId="14" xfId="0" applyNumberFormat="1" applyFont="1" applyFill="1" applyBorder="1" applyAlignment="1" applyProtection="1">
      <alignment horizontal="center" vertical="center" wrapText="1"/>
      <protection/>
    </xf>
    <xf numFmtId="0" fontId="40" fillId="0" borderId="14" xfId="0" applyFont="1" applyFill="1" applyBorder="1" applyAlignment="1">
      <alignment horizontal="center" vertical="center" wrapText="1"/>
    </xf>
    <xf numFmtId="0" fontId="40"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0" fillId="0" borderId="2" xfId="0" applyFill="1" applyBorder="1" applyAlignment="1">
      <alignment wrapText="1"/>
    </xf>
    <xf numFmtId="0" fontId="0" fillId="0" borderId="2" xfId="0" applyBorder="1" applyAlignment="1">
      <alignment wrapText="1"/>
    </xf>
    <xf numFmtId="0" fontId="59" fillId="0" borderId="12" xfId="0" applyFont="1" applyBorder="1" applyAlignment="1" applyProtection="1">
      <alignment horizontal="center" vertical="center" wrapText="1"/>
      <protection/>
    </xf>
    <xf numFmtId="0" fontId="0" fillId="0" borderId="12" xfId="0" applyFont="1" applyBorder="1" applyAlignment="1">
      <alignment horizontal="left" vertical="center" wrapText="1"/>
    </xf>
    <xf numFmtId="0" fontId="4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wrapText="1"/>
    </xf>
    <xf numFmtId="0" fontId="48" fillId="0" borderId="2" xfId="0" applyFont="1" applyFill="1" applyBorder="1" applyAlignment="1">
      <alignment horizontal="left" vertical="center" wrapText="1"/>
    </xf>
    <xf numFmtId="0" fontId="41" fillId="7" borderId="2" xfId="0" applyFont="1" applyFill="1" applyBorder="1" applyAlignment="1">
      <alignment horizontal="left" vertical="center" wrapText="1"/>
    </xf>
    <xf numFmtId="49" fontId="11" fillId="15" borderId="16" xfId="0" applyNumberFormat="1" applyFont="1" applyFill="1" applyBorder="1" applyAlignment="1" applyProtection="1">
      <alignment horizontal="left" vertical="top" wrapText="1"/>
      <protection locked="0"/>
    </xf>
    <xf numFmtId="49" fontId="11" fillId="14" borderId="17" xfId="0" applyNumberFormat="1" applyFont="1" applyFill="1" applyBorder="1" applyAlignment="1" applyProtection="1">
      <alignment horizontal="left" vertical="top" wrapText="1"/>
      <protection locked="0"/>
    </xf>
    <xf numFmtId="0" fontId="31" fillId="10" borderId="0" xfId="20" applyFont="1" applyFill="1" applyBorder="1" applyAlignment="1" applyProtection="1">
      <alignment horizontal="center" wrapText="1"/>
      <protection/>
    </xf>
    <xf numFmtId="0" fontId="41" fillId="7" borderId="2" xfId="0" applyFont="1" applyFill="1" applyBorder="1" applyAlignment="1">
      <alignment horizontal="left" vertical="center" wrapText="1"/>
    </xf>
    <xf numFmtId="0" fontId="40" fillId="7" borderId="2" xfId="0" applyFont="1" applyFill="1" applyBorder="1" applyAlignment="1">
      <alignment horizontal="center" vertical="center" wrapText="1"/>
    </xf>
    <xf numFmtId="0" fontId="3" fillId="2" borderId="17" xfId="0" applyFont="1" applyFill="1" applyBorder="1" applyAlignment="1" applyProtection="1">
      <alignment horizontal="left" vertical="top"/>
      <protection/>
    </xf>
    <xf numFmtId="0" fontId="3" fillId="2" borderId="18" xfId="0" applyFont="1" applyFill="1" applyBorder="1" applyAlignment="1" applyProtection="1">
      <alignment horizontal="left" vertical="top"/>
      <protection/>
    </xf>
    <xf numFmtId="0" fontId="41" fillId="7" borderId="13" xfId="0" applyFont="1" applyFill="1" applyBorder="1" applyAlignment="1">
      <alignment horizontal="left" vertical="center" wrapText="1"/>
    </xf>
    <xf numFmtId="0" fontId="41" fillId="7" borderId="19" xfId="0" applyFont="1" applyFill="1" applyBorder="1" applyAlignment="1">
      <alignment horizontal="left" vertical="center" wrapText="1"/>
    </xf>
    <xf numFmtId="0" fontId="41" fillId="7" borderId="14" xfId="0" applyFont="1" applyFill="1" applyBorder="1" applyAlignment="1">
      <alignment horizontal="left" vertical="center" wrapText="1"/>
    </xf>
    <xf numFmtId="0" fontId="41" fillId="7" borderId="15" xfId="0" applyFont="1" applyFill="1" applyBorder="1" applyAlignment="1">
      <alignment horizontal="left" vertical="center" wrapText="1"/>
    </xf>
    <xf numFmtId="0" fontId="41" fillId="16" borderId="13" xfId="0" applyFont="1" applyFill="1" applyBorder="1" applyAlignment="1">
      <alignment horizontal="left" vertical="center"/>
    </xf>
    <xf numFmtId="0" fontId="41" fillId="16" borderId="19" xfId="0" applyFont="1" applyFill="1" applyBorder="1" applyAlignment="1">
      <alignment horizontal="left" vertical="center"/>
    </xf>
    <xf numFmtId="0" fontId="41" fillId="16" borderId="14" xfId="0" applyFont="1" applyFill="1" applyBorder="1" applyAlignment="1">
      <alignment horizontal="left" vertical="center"/>
    </xf>
    <xf numFmtId="0" fontId="49" fillId="7" borderId="2" xfId="0" applyFont="1" applyFill="1" applyBorder="1" applyAlignment="1">
      <alignment horizontal="center" vertical="center" wrapText="1"/>
    </xf>
    <xf numFmtId="0" fontId="37" fillId="12" borderId="0" xfId="0" applyFont="1" applyFill="1" applyBorder="1" applyAlignment="1">
      <alignment horizontal="justify" vertical="top" wrapText="1"/>
    </xf>
    <xf numFmtId="0" fontId="4" fillId="12" borderId="0" xfId="0" applyFont="1" applyFill="1" applyBorder="1" applyAlignment="1">
      <alignment horizontal="left" vertical="top" wrapText="1"/>
    </xf>
    <xf numFmtId="0" fontId="4" fillId="12" borderId="0" xfId="0" applyFont="1" applyFill="1" applyBorder="1" applyAlignment="1">
      <alignment horizontal="justify" vertical="top" wrapText="1"/>
    </xf>
    <xf numFmtId="0" fontId="26" fillId="12" borderId="0" xfId="0" applyFont="1" applyFill="1" applyBorder="1" applyAlignment="1">
      <alignment horizontal="justify" vertical="top" wrapText="1"/>
    </xf>
    <xf numFmtId="0" fontId="35" fillId="11" borderId="0" xfId="0" applyFont="1" applyFill="1" applyBorder="1" applyAlignment="1" applyProtection="1">
      <alignment wrapText="1"/>
      <protection locked="0"/>
    </xf>
    <xf numFmtId="0" fontId="35" fillId="11" borderId="0" xfId="0" applyFont="1" applyFill="1" applyBorder="1" applyAlignment="1" applyProtection="1">
      <alignment horizontal="center" wrapText="1"/>
      <protection locked="0"/>
    </xf>
    <xf numFmtId="0" fontId="36" fillId="11" borderId="0" xfId="0" applyFont="1" applyFill="1" applyBorder="1" applyAlignment="1" applyProtection="1">
      <alignment wrapText="1"/>
      <protection locked="0"/>
    </xf>
    <xf numFmtId="0" fontId="4" fillId="12" borderId="0" xfId="0" applyFont="1" applyFill="1" applyBorder="1" applyAlignment="1" applyProtection="1">
      <alignment horizontal="left" vertical="top" wrapText="1"/>
      <protection locked="0"/>
    </xf>
    <xf numFmtId="0" fontId="40" fillId="13" borderId="2"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_NewReleaseDashboard_Original" xfId="20"/>
    <cellStyle name="Normal_Quality_Plan_6AJ_1_X"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561975</xdr:colOff>
      <xdr:row>6</xdr:row>
      <xdr:rowOff>142875</xdr:rowOff>
    </xdr:to>
    <xdr:pic>
      <xdr:nvPicPr>
        <xdr:cNvPr id="1032" name="Picture 1"/>
        <xdr:cNvPicPr preferRelativeResize="1">
          <a:picLocks noChangeAspect="1"/>
        </xdr:cNvPicPr>
      </xdr:nvPicPr>
      <xdr:blipFill>
        <a:blip r:embed="rId1"/>
        <a:srcRect b="-1539"/>
        <a:stretch>
          <a:fillRect/>
        </a:stretch>
      </xdr:blipFill>
      <xdr:spPr bwMode="auto">
        <a:xfrm>
          <a:off x="0" y="485775"/>
          <a:ext cx="4343400" cy="6286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mapssp.dal.design.ti.com/VOBS/WTSD_MM_Sample_Files/AudioVideo/MPEG4_AAC_HE/MP4/AV_000608_MPEG4_SP_720p_30fps_8Mbps_AAC_48khz_128kbps_maxrate9900.mp4"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zoomScale="60" zoomScaleNormal="60" workbookViewId="0" topLeftCell="A1">
      <selection activeCell="C22" sqref="C22"/>
    </sheetView>
  </sheetViews>
  <sheetFormatPr defaultColWidth="11.421875" defaultRowHeight="12.75"/>
  <cols>
    <col min="1" max="1" width="16.00390625" style="0" customWidth="1"/>
    <col min="2" max="2" width="16.00390625" style="1" customWidth="1"/>
    <col min="3" max="3" width="24.7109375" style="0" customWidth="1"/>
    <col min="4" max="4" width="15.57421875" style="2" customWidth="1"/>
    <col min="6" max="6" width="18.7109375" style="1" customWidth="1"/>
    <col min="7" max="7" width="16.00390625" style="0" customWidth="1"/>
    <col min="9" max="9" width="20.00390625" style="0" customWidth="1"/>
    <col min="10" max="10" width="20.421875" style="1" customWidth="1"/>
    <col min="11" max="11" width="11.421875" style="3" customWidth="1"/>
  </cols>
  <sheetData>
    <row r="1" s="59" customFormat="1" ht="12.75"/>
    <row r="2" s="59" customFormat="1" ht="12.75"/>
    <row r="3" s="59" customFormat="1" ht="12.75"/>
    <row r="4" s="59" customFormat="1" ht="12.75">
      <c r="C4" s="60"/>
    </row>
    <row r="5" s="59" customFormat="1" ht="12.75">
      <c r="C5" s="60"/>
    </row>
    <row r="6" s="59" customFormat="1" ht="12.75">
      <c r="C6" s="60"/>
    </row>
    <row r="7" s="59" customFormat="1" ht="12.75">
      <c r="C7" s="60"/>
    </row>
    <row r="8" s="59" customFormat="1" ht="12.75">
      <c r="C8" s="60"/>
    </row>
    <row r="9" s="59" customFormat="1" ht="12.75">
      <c r="C9" s="60"/>
    </row>
    <row r="10" s="59" customFormat="1" ht="12.75">
      <c r="C10" s="60"/>
    </row>
    <row r="11" s="59" customFormat="1" ht="12.75">
      <c r="C11" s="60"/>
    </row>
    <row r="12" s="59" customFormat="1" ht="12.75">
      <c r="C12" s="60"/>
    </row>
    <row r="13" s="59" customFormat="1" ht="12.75">
      <c r="C13" s="60"/>
    </row>
    <row r="14" s="59" customFormat="1" ht="12.75">
      <c r="C14" s="60"/>
    </row>
    <row r="15" s="59" customFormat="1" ht="12.75">
      <c r="C15" s="60"/>
    </row>
    <row r="16" s="59" customFormat="1" ht="12.75">
      <c r="C16" s="60"/>
    </row>
    <row r="17" spans="1:4" s="59" customFormat="1" ht="23.25" customHeight="1">
      <c r="A17" s="141" t="s">
        <v>639</v>
      </c>
      <c r="B17" s="141"/>
      <c r="C17" s="141"/>
      <c r="D17" s="61"/>
    </row>
    <row r="18" s="59" customFormat="1" ht="12.75">
      <c r="C18" s="62"/>
    </row>
    <row r="19" s="59" customFormat="1" ht="20.25">
      <c r="C19" s="63"/>
    </row>
    <row r="20" spans="2:3" s="59" customFormat="1" ht="12.75">
      <c r="B20" s="59" t="s">
        <v>640</v>
      </c>
      <c r="C20" s="64" t="s">
        <v>821</v>
      </c>
    </row>
    <row r="21" s="59" customFormat="1" ht="12.75">
      <c r="C21" s="64"/>
    </row>
    <row r="22" spans="2:3" s="59" customFormat="1" ht="12.75">
      <c r="B22" s="64" t="s">
        <v>641</v>
      </c>
      <c r="C22" s="65">
        <v>41820</v>
      </c>
    </row>
    <row r="23" spans="2:3" s="59" customFormat="1" ht="12.75">
      <c r="B23" s="64" t="s">
        <v>642</v>
      </c>
      <c r="C23" s="66">
        <v>1</v>
      </c>
    </row>
    <row r="24" s="59" customFormat="1" ht="12.75"/>
    <row r="25" s="59" customFormat="1" ht="12.75"/>
    <row r="26" s="59" customFormat="1" ht="12.75"/>
    <row r="27" s="59" customFormat="1" ht="12.75"/>
    <row r="28" s="59" customFormat="1" ht="12.75"/>
    <row r="29" s="59" customFormat="1" ht="12.75"/>
    <row r="30" s="59" customFormat="1" ht="12.75"/>
    <row r="31" s="59" customFormat="1" ht="12.75"/>
    <row r="32" s="59" customFormat="1" ht="12.75"/>
    <row r="33" s="59" customFormat="1" ht="12.75"/>
    <row r="34" s="59" customFormat="1" ht="12.75"/>
  </sheetData>
  <sheetProtection selectLockedCells="1" selectUnlockedCells="1"/>
  <mergeCells count="1">
    <mergeCell ref="A17:C17"/>
  </mergeCells>
  <printOptions/>
  <pageMargins left="0.7875" right="0.7875" top="1.025" bottom="1.025" header="0.7875" footer="0.7875"/>
  <pageSetup firstPageNumber="1" useFirstPageNumber="1" horizontalDpi="300" verticalDpi="300" orientation="portrait" paperSize="9"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0"/>
  <sheetViews>
    <sheetView tabSelected="1" zoomScale="85" zoomScaleNormal="85" workbookViewId="0" topLeftCell="A1">
      <pane ySplit="12" topLeftCell="A18" activePane="bottomLeft" state="frozen"/>
      <selection pane="bottomLeft" activeCell="A19" sqref="A19"/>
    </sheetView>
  </sheetViews>
  <sheetFormatPr defaultColWidth="33.7109375" defaultRowHeight="12.75"/>
  <cols>
    <col min="1" max="1" width="49.00390625" style="4" customWidth="1"/>
    <col min="2" max="2" width="42.7109375" style="5" customWidth="1"/>
    <col min="3" max="4" width="13.421875" style="5" customWidth="1"/>
    <col min="5" max="5" width="20.28125" style="0" customWidth="1"/>
    <col min="6" max="6" width="24.421875" style="132" customWidth="1"/>
    <col min="7" max="7" width="26.421875" style="0" customWidth="1"/>
    <col min="8" max="8" width="30.57421875" style="4" customWidth="1"/>
    <col min="9" max="10" width="31.57421875" style="4" customWidth="1"/>
    <col min="11" max="11" width="31.421875" style="0" customWidth="1"/>
    <col min="12" max="12" width="51.421875" style="5" customWidth="1"/>
  </cols>
  <sheetData>
    <row r="1" spans="1:12" s="9" customFormat="1" ht="30.75" customHeight="1">
      <c r="A1" s="144" t="s">
        <v>34</v>
      </c>
      <c r="B1" s="145"/>
      <c r="C1" s="21" t="s">
        <v>720</v>
      </c>
      <c r="D1" s="21" t="s">
        <v>721</v>
      </c>
      <c r="E1" s="6"/>
      <c r="F1" s="6"/>
      <c r="G1" s="6"/>
      <c r="H1" s="7"/>
      <c r="I1" s="7"/>
      <c r="J1" s="7"/>
      <c r="K1" s="6"/>
      <c r="L1" s="8"/>
    </row>
    <row r="2" spans="1:12" s="9" customFormat="1" ht="12.75">
      <c r="A2" s="10" t="s">
        <v>35</v>
      </c>
      <c r="B2" s="10" t="s">
        <v>36</v>
      </c>
      <c r="C2" s="107"/>
      <c r="D2" s="107"/>
      <c r="E2" s="6"/>
      <c r="F2" s="6"/>
      <c r="G2" s="6"/>
      <c r="H2" s="7"/>
      <c r="I2" s="7"/>
      <c r="J2" s="7"/>
      <c r="K2" s="6"/>
      <c r="L2" s="8"/>
    </row>
    <row r="3" spans="1:12" s="9" customFormat="1" ht="12.75">
      <c r="A3" s="11" t="s">
        <v>37</v>
      </c>
      <c r="B3" s="12"/>
      <c r="C3" s="108">
        <f>COUNTIF(C11:C412,"P")</f>
        <v>202</v>
      </c>
      <c r="D3" s="108">
        <f>COUNTIF(D11:D412,"P")</f>
        <v>187</v>
      </c>
      <c r="E3" s="6"/>
      <c r="F3" s="6"/>
      <c r="G3" s="6"/>
      <c r="H3" s="7"/>
      <c r="I3" s="7"/>
      <c r="J3" s="7"/>
      <c r="K3" s="6"/>
      <c r="L3" s="8"/>
    </row>
    <row r="4" spans="1:12" s="9" customFormat="1" ht="12.75">
      <c r="A4" s="13" t="s">
        <v>38</v>
      </c>
      <c r="B4" s="14"/>
      <c r="C4" s="109">
        <f>COUNTIF(C11:C412,"F")</f>
        <v>12</v>
      </c>
      <c r="D4" s="109">
        <f>COUNTIF(D11:D412,"F")</f>
        <v>21</v>
      </c>
      <c r="E4" s="6"/>
      <c r="F4" s="6"/>
      <c r="G4" s="6"/>
      <c r="H4" s="7"/>
      <c r="I4" s="7"/>
      <c r="J4" s="7"/>
      <c r="K4" s="6"/>
      <c r="L4" s="8"/>
    </row>
    <row r="5" spans="1:12" s="9" customFormat="1" ht="12.75">
      <c r="A5" s="16" t="s">
        <v>39</v>
      </c>
      <c r="B5" s="17"/>
      <c r="C5" s="110">
        <f>SUM(C3:C4)</f>
        <v>214</v>
      </c>
      <c r="D5" s="110">
        <f>SUM(D3:D4)</f>
        <v>208</v>
      </c>
      <c r="E5" s="6"/>
      <c r="F5" s="6"/>
      <c r="G5" s="6"/>
      <c r="H5" s="7"/>
      <c r="I5" s="7"/>
      <c r="J5" s="7"/>
      <c r="K5" s="6"/>
      <c r="L5" s="8"/>
    </row>
    <row r="6" spans="1:12" s="9" customFormat="1" ht="12.75">
      <c r="A6" s="18"/>
      <c r="B6" s="19"/>
      <c r="C6" s="111"/>
      <c r="D6" s="111"/>
      <c r="E6" s="6"/>
      <c r="F6" s="6"/>
      <c r="G6" s="6"/>
      <c r="H6" s="7"/>
      <c r="I6" s="7"/>
      <c r="J6" s="7"/>
      <c r="K6" s="6"/>
      <c r="L6" s="8"/>
    </row>
    <row r="7" spans="1:12" s="9" customFormat="1" ht="16.35" customHeight="1">
      <c r="A7" s="20" t="s">
        <v>40</v>
      </c>
      <c r="B7" s="140" t="s">
        <v>791</v>
      </c>
      <c r="C7" s="112"/>
      <c r="D7" s="112"/>
      <c r="E7" s="6"/>
      <c r="F7" s="6"/>
      <c r="G7" s="6"/>
      <c r="H7" s="7"/>
      <c r="I7" s="7"/>
      <c r="J7" s="7"/>
      <c r="K7" s="6"/>
      <c r="L7" s="8"/>
    </row>
    <row r="8" spans="1:12" s="9" customFormat="1" ht="16.35" customHeight="1">
      <c r="A8" s="20" t="s">
        <v>41</v>
      </c>
      <c r="B8" s="140" t="s">
        <v>777</v>
      </c>
      <c r="C8" s="112"/>
      <c r="D8" s="112"/>
      <c r="E8" s="6"/>
      <c r="F8" s="6"/>
      <c r="H8" s="15"/>
      <c r="I8" s="15"/>
      <c r="J8" s="15"/>
      <c r="K8" s="6"/>
      <c r="L8" s="8"/>
    </row>
    <row r="9" spans="1:12" s="9" customFormat="1" ht="16.35" customHeight="1">
      <c r="A9" s="20" t="s">
        <v>42</v>
      </c>
      <c r="B9" s="140" t="s">
        <v>835</v>
      </c>
      <c r="C9" s="112"/>
      <c r="D9" s="112"/>
      <c r="E9" s="6"/>
      <c r="F9" s="6"/>
      <c r="H9" s="15"/>
      <c r="I9" s="15"/>
      <c r="J9" s="15"/>
      <c r="K9" s="6"/>
      <c r="L9" s="8"/>
    </row>
    <row r="10" spans="1:12" s="9" customFormat="1" ht="16.35" customHeight="1">
      <c r="A10" s="20" t="s">
        <v>43</v>
      </c>
      <c r="B10" s="140" t="s">
        <v>836</v>
      </c>
      <c r="C10" s="112"/>
      <c r="D10" s="112"/>
      <c r="E10" s="6"/>
      <c r="F10" s="6"/>
      <c r="H10" s="15"/>
      <c r="I10" s="15"/>
      <c r="J10" s="15"/>
      <c r="K10" s="6"/>
      <c r="L10" s="8"/>
    </row>
    <row r="11" spans="1:12" s="104" customFormat="1" ht="16.35" customHeight="1">
      <c r="A11" s="100"/>
      <c r="B11" s="139"/>
      <c r="C11" s="113"/>
      <c r="D11" s="113"/>
      <c r="E11" s="101"/>
      <c r="F11" s="101"/>
      <c r="G11" s="101"/>
      <c r="H11" s="102"/>
      <c r="I11" s="102"/>
      <c r="J11" s="102"/>
      <c r="K11" s="101"/>
      <c r="L11" s="103"/>
    </row>
    <row r="12" spans="1:12" s="22" customFormat="1" ht="34.35" customHeight="1">
      <c r="A12" s="21" t="s">
        <v>770</v>
      </c>
      <c r="B12" s="21" t="s">
        <v>44</v>
      </c>
      <c r="C12" s="21" t="s">
        <v>720</v>
      </c>
      <c r="D12" s="21" t="s">
        <v>721</v>
      </c>
      <c r="E12" s="123" t="s">
        <v>752</v>
      </c>
      <c r="F12" s="21" t="s">
        <v>753</v>
      </c>
      <c r="G12" s="127" t="s">
        <v>0</v>
      </c>
      <c r="H12" s="21" t="s">
        <v>35</v>
      </c>
      <c r="I12" s="21" t="s">
        <v>735</v>
      </c>
      <c r="J12" s="21" t="s">
        <v>736</v>
      </c>
      <c r="K12" s="21" t="s">
        <v>47</v>
      </c>
      <c r="L12" s="21" t="s">
        <v>48</v>
      </c>
    </row>
    <row r="13" spans="1:12" s="23" customFormat="1" ht="14.1" customHeight="1">
      <c r="A13" s="146" t="s">
        <v>49</v>
      </c>
      <c r="B13" s="147"/>
      <c r="C13" s="147"/>
      <c r="D13" s="147"/>
      <c r="E13" s="147"/>
      <c r="F13" s="147"/>
      <c r="G13" s="147"/>
      <c r="H13" s="147"/>
      <c r="I13" s="147"/>
      <c r="J13" s="147"/>
      <c r="K13" s="147"/>
      <c r="L13" s="148"/>
    </row>
    <row r="14" spans="1:12" s="23" customFormat="1" ht="12.75" customHeight="1">
      <c r="A14" s="24" t="s">
        <v>50</v>
      </c>
      <c r="B14" s="25">
        <v>21</v>
      </c>
      <c r="C14" s="143"/>
      <c r="D14" s="143"/>
      <c r="E14" s="143"/>
      <c r="F14" s="143"/>
      <c r="G14" s="143"/>
      <c r="H14" s="143"/>
      <c r="I14" s="143"/>
      <c r="J14" s="143"/>
      <c r="K14" s="143"/>
      <c r="L14" s="143"/>
    </row>
    <row r="15" spans="1:12" s="23" customFormat="1" ht="102" customHeight="1">
      <c r="A15" s="26" t="s">
        <v>51</v>
      </c>
      <c r="B15" s="27" t="s">
        <v>52</v>
      </c>
      <c r="C15" s="28" t="s">
        <v>53</v>
      </c>
      <c r="D15" s="28" t="s">
        <v>53</v>
      </c>
      <c r="E15" s="29"/>
      <c r="F15" s="29"/>
      <c r="G15" s="26" t="s">
        <v>2</v>
      </c>
      <c r="H15" s="26" t="s">
        <v>54</v>
      </c>
      <c r="I15" s="29"/>
      <c r="J15" s="29"/>
      <c r="K15" s="27" t="s">
        <v>55</v>
      </c>
      <c r="L15" s="27" t="s">
        <v>56</v>
      </c>
    </row>
    <row r="16" spans="1:12" s="23" customFormat="1" ht="89.25" customHeight="1">
      <c r="A16" s="26" t="s">
        <v>57</v>
      </c>
      <c r="B16" s="27" t="s">
        <v>58</v>
      </c>
      <c r="C16" s="28" t="s">
        <v>53</v>
      </c>
      <c r="D16" s="28" t="s">
        <v>53</v>
      </c>
      <c r="E16" s="29" t="s">
        <v>796</v>
      </c>
      <c r="F16" s="29"/>
      <c r="G16" s="26" t="s">
        <v>2</v>
      </c>
      <c r="H16" s="26" t="s">
        <v>59</v>
      </c>
      <c r="I16" s="29" t="s">
        <v>818</v>
      </c>
      <c r="J16" s="29" t="s">
        <v>817</v>
      </c>
      <c r="K16" s="27" t="s">
        <v>60</v>
      </c>
      <c r="L16" s="27" t="s">
        <v>56</v>
      </c>
    </row>
    <row r="17" spans="1:12" s="23" customFormat="1" ht="76.5" customHeight="1">
      <c r="A17" s="26" t="s">
        <v>61</v>
      </c>
      <c r="B17" s="27" t="s">
        <v>62</v>
      </c>
      <c r="C17" s="30" t="s">
        <v>53</v>
      </c>
      <c r="D17" s="30" t="s">
        <v>53</v>
      </c>
      <c r="E17" s="29"/>
      <c r="F17" s="29"/>
      <c r="G17" s="26" t="s">
        <v>2</v>
      </c>
      <c r="H17" s="26" t="s">
        <v>54</v>
      </c>
      <c r="I17" s="29"/>
      <c r="J17" s="29"/>
      <c r="K17" s="27" t="s">
        <v>63</v>
      </c>
      <c r="L17" s="27" t="s">
        <v>56</v>
      </c>
    </row>
    <row r="18" spans="1:12" s="23" customFormat="1" ht="51">
      <c r="A18" s="26" t="s">
        <v>64</v>
      </c>
      <c r="B18" s="27" t="s">
        <v>65</v>
      </c>
      <c r="C18" s="28" t="s">
        <v>53</v>
      </c>
      <c r="D18" s="34" t="s">
        <v>98</v>
      </c>
      <c r="E18" s="124"/>
      <c r="F18" s="29" t="s">
        <v>805</v>
      </c>
      <c r="G18" s="128" t="s">
        <v>2</v>
      </c>
      <c r="H18" s="26" t="s">
        <v>66</v>
      </c>
      <c r="I18" s="29"/>
      <c r="J18" s="29"/>
      <c r="K18" s="27" t="s">
        <v>67</v>
      </c>
      <c r="L18" s="27" t="s">
        <v>68</v>
      </c>
    </row>
    <row r="19" spans="1:12" s="23" customFormat="1" ht="114.75" customHeight="1">
      <c r="A19" s="26" t="s">
        <v>69</v>
      </c>
      <c r="B19" s="27" t="s">
        <v>70</v>
      </c>
      <c r="C19" s="30" t="s">
        <v>53</v>
      </c>
      <c r="D19" s="30" t="s">
        <v>53</v>
      </c>
      <c r="E19" s="29"/>
      <c r="F19" s="129"/>
      <c r="G19" s="26" t="s">
        <v>2</v>
      </c>
      <c r="H19" s="26" t="s">
        <v>54</v>
      </c>
      <c r="I19" s="29"/>
      <c r="J19" s="29"/>
      <c r="K19" s="27" t="s">
        <v>71</v>
      </c>
      <c r="L19" s="27" t="s">
        <v>72</v>
      </c>
    </row>
    <row r="20" spans="1:12" s="23" customFormat="1" ht="140.25" customHeight="1">
      <c r="A20" s="26" t="s">
        <v>73</v>
      </c>
      <c r="B20" s="27" t="s">
        <v>74</v>
      </c>
      <c r="C20" s="30" t="s">
        <v>53</v>
      </c>
      <c r="D20" s="30" t="s">
        <v>53</v>
      </c>
      <c r="E20" s="31" t="s">
        <v>75</v>
      </c>
      <c r="F20" s="31"/>
      <c r="G20" s="26" t="s">
        <v>2</v>
      </c>
      <c r="H20" s="26" t="s">
        <v>54</v>
      </c>
      <c r="I20" s="29"/>
      <c r="J20" s="29"/>
      <c r="K20" s="27" t="s">
        <v>76</v>
      </c>
      <c r="L20" s="27" t="s">
        <v>77</v>
      </c>
    </row>
    <row r="21" spans="1:12" s="23" customFormat="1" ht="89.25" customHeight="1">
      <c r="A21" s="26" t="s">
        <v>78</v>
      </c>
      <c r="B21" s="27" t="s">
        <v>79</v>
      </c>
      <c r="C21" s="30" t="s">
        <v>53</v>
      </c>
      <c r="D21" s="30" t="s">
        <v>53</v>
      </c>
      <c r="E21" s="29"/>
      <c r="F21" s="29"/>
      <c r="G21" s="26" t="s">
        <v>2</v>
      </c>
      <c r="H21" s="26" t="s">
        <v>54</v>
      </c>
      <c r="I21" s="29"/>
      <c r="J21" s="29"/>
      <c r="K21" s="27" t="s">
        <v>80</v>
      </c>
      <c r="L21" s="27" t="s">
        <v>68</v>
      </c>
    </row>
    <row r="22" spans="1:12" s="23" customFormat="1" ht="204" customHeight="1">
      <c r="A22" s="26" t="s">
        <v>81</v>
      </c>
      <c r="B22" s="27" t="s">
        <v>722</v>
      </c>
      <c r="C22" s="30" t="s">
        <v>53</v>
      </c>
      <c r="D22" s="30" t="s">
        <v>53</v>
      </c>
      <c r="E22" s="31"/>
      <c r="F22" s="31"/>
      <c r="G22" s="26" t="s">
        <v>2</v>
      </c>
      <c r="H22" s="26" t="s">
        <v>54</v>
      </c>
      <c r="I22" s="29"/>
      <c r="J22" s="29"/>
      <c r="K22" s="27" t="s">
        <v>82</v>
      </c>
      <c r="L22" s="27" t="s">
        <v>68</v>
      </c>
    </row>
    <row r="23" spans="1:12" s="23" customFormat="1" ht="76.5" customHeight="1">
      <c r="A23" s="26" t="s">
        <v>83</v>
      </c>
      <c r="B23" s="27" t="s">
        <v>591</v>
      </c>
      <c r="C23" s="28" t="s">
        <v>53</v>
      </c>
      <c r="D23" s="28" t="s">
        <v>53</v>
      </c>
      <c r="E23" s="124"/>
      <c r="F23" s="29"/>
      <c r="G23" s="128" t="s">
        <v>2</v>
      </c>
      <c r="H23" s="26" t="s">
        <v>66</v>
      </c>
      <c r="I23" s="29"/>
      <c r="J23" s="29"/>
      <c r="K23" s="27" t="s">
        <v>84</v>
      </c>
      <c r="L23" s="27" t="s">
        <v>56</v>
      </c>
    </row>
    <row r="24" spans="1:12" s="23" customFormat="1" ht="102" customHeight="1">
      <c r="A24" s="26" t="s">
        <v>85</v>
      </c>
      <c r="B24" s="27" t="s">
        <v>86</v>
      </c>
      <c r="C24" s="30" t="s">
        <v>53</v>
      </c>
      <c r="D24" s="30" t="s">
        <v>53</v>
      </c>
      <c r="E24" s="29"/>
      <c r="F24" s="129"/>
      <c r="G24" s="26" t="s">
        <v>2</v>
      </c>
      <c r="H24" s="26" t="s">
        <v>54</v>
      </c>
      <c r="I24" s="29"/>
      <c r="J24" s="29"/>
      <c r="K24" s="27" t="s">
        <v>87</v>
      </c>
      <c r="L24" s="27" t="s">
        <v>56</v>
      </c>
    </row>
    <row r="25" spans="1:12" s="23" customFormat="1" ht="89.25" customHeight="1">
      <c r="A25" s="26" t="s">
        <v>88</v>
      </c>
      <c r="B25" s="27" t="s">
        <v>89</v>
      </c>
      <c r="C25" s="28" t="s">
        <v>53</v>
      </c>
      <c r="D25" s="34" t="s">
        <v>98</v>
      </c>
      <c r="E25" s="124"/>
      <c r="F25" s="29" t="s">
        <v>759</v>
      </c>
      <c r="G25" s="128" t="s">
        <v>2</v>
      </c>
      <c r="H25" s="26" t="s">
        <v>66</v>
      </c>
      <c r="I25" s="29"/>
      <c r="J25" s="29"/>
      <c r="K25" s="27" t="s">
        <v>90</v>
      </c>
      <c r="L25" s="27" t="s">
        <v>91</v>
      </c>
    </row>
    <row r="26" spans="1:12" s="23" customFormat="1" ht="127.5" customHeight="1">
      <c r="A26" s="26" t="s">
        <v>92</v>
      </c>
      <c r="B26" s="27" t="s">
        <v>723</v>
      </c>
      <c r="C26" s="30" t="s">
        <v>53</v>
      </c>
      <c r="D26" s="30" t="s">
        <v>53</v>
      </c>
      <c r="E26" s="29"/>
      <c r="F26" s="129"/>
      <c r="G26" s="26" t="s">
        <v>2</v>
      </c>
      <c r="H26" s="26" t="s">
        <v>54</v>
      </c>
      <c r="I26" s="29"/>
      <c r="J26" s="29"/>
      <c r="K26" s="27" t="s">
        <v>93</v>
      </c>
      <c r="L26" s="27" t="s">
        <v>56</v>
      </c>
    </row>
    <row r="27" spans="1:12" s="23" customFormat="1" ht="102" customHeight="1">
      <c r="A27" s="26" t="s">
        <v>94</v>
      </c>
      <c r="B27" s="27" t="s">
        <v>95</v>
      </c>
      <c r="C27" s="30" t="s">
        <v>53</v>
      </c>
      <c r="D27" s="30" t="s">
        <v>53</v>
      </c>
      <c r="E27" s="29"/>
      <c r="F27" s="29"/>
      <c r="G27" s="26" t="s">
        <v>2</v>
      </c>
      <c r="H27" s="26" t="s">
        <v>54</v>
      </c>
      <c r="I27" s="29"/>
      <c r="J27" s="29"/>
      <c r="K27" s="27" t="s">
        <v>87</v>
      </c>
      <c r="L27" s="27" t="s">
        <v>56</v>
      </c>
    </row>
    <row r="28" spans="1:12" s="23" customFormat="1" ht="76.5" customHeight="1">
      <c r="A28" s="26" t="s">
        <v>96</v>
      </c>
      <c r="B28" s="27" t="s">
        <v>97</v>
      </c>
      <c r="C28" s="28" t="s">
        <v>53</v>
      </c>
      <c r="D28" s="28" t="s">
        <v>53</v>
      </c>
      <c r="E28" s="125"/>
      <c r="F28" s="31" t="s">
        <v>803</v>
      </c>
      <c r="G28" s="128" t="s">
        <v>2</v>
      </c>
      <c r="H28" s="26" t="s">
        <v>66</v>
      </c>
      <c r="I28" s="29"/>
      <c r="J28" s="29"/>
      <c r="K28" s="27" t="s">
        <v>99</v>
      </c>
      <c r="L28" s="27" t="s">
        <v>100</v>
      </c>
    </row>
    <row r="29" spans="1:12" s="23" customFormat="1" ht="102" customHeight="1">
      <c r="A29" s="26" t="s">
        <v>101</v>
      </c>
      <c r="B29" s="27" t="s">
        <v>102</v>
      </c>
      <c r="C29" s="28" t="s">
        <v>53</v>
      </c>
      <c r="D29" s="34" t="s">
        <v>98</v>
      </c>
      <c r="F29" s="125" t="s">
        <v>820</v>
      </c>
      <c r="G29" s="128" t="s">
        <v>2</v>
      </c>
      <c r="H29" s="26" t="s">
        <v>66</v>
      </c>
      <c r="I29" s="29"/>
      <c r="J29" s="29"/>
      <c r="K29" s="27" t="s">
        <v>103</v>
      </c>
      <c r="L29" s="27" t="s">
        <v>104</v>
      </c>
    </row>
    <row r="30" spans="1:12" s="23" customFormat="1" ht="51">
      <c r="A30" s="26" t="s">
        <v>105</v>
      </c>
      <c r="B30" s="27" t="s">
        <v>106</v>
      </c>
      <c r="C30" s="28" t="s">
        <v>53</v>
      </c>
      <c r="D30" s="34" t="s">
        <v>98</v>
      </c>
      <c r="E30" s="124"/>
      <c r="F30" s="29" t="s">
        <v>806</v>
      </c>
      <c r="G30" s="128" t="s">
        <v>2</v>
      </c>
      <c r="H30" s="26" t="s">
        <v>66</v>
      </c>
      <c r="I30" s="29"/>
      <c r="J30" s="29"/>
      <c r="K30" s="27" t="s">
        <v>107</v>
      </c>
      <c r="L30" s="27" t="s">
        <v>56</v>
      </c>
    </row>
    <row r="31" spans="1:12" s="23" customFormat="1" ht="178.5" customHeight="1">
      <c r="A31" s="26" t="s">
        <v>108</v>
      </c>
      <c r="B31" s="27" t="s">
        <v>109</v>
      </c>
      <c r="C31" s="30" t="s">
        <v>53</v>
      </c>
      <c r="D31" s="118" t="s">
        <v>53</v>
      </c>
      <c r="E31" s="29"/>
      <c r="F31" s="129"/>
      <c r="G31" s="26" t="s">
        <v>2</v>
      </c>
      <c r="H31" s="26" t="s">
        <v>54</v>
      </c>
      <c r="I31" s="29"/>
      <c r="J31" s="29"/>
      <c r="K31" s="27" t="s">
        <v>110</v>
      </c>
      <c r="L31" s="27" t="s">
        <v>111</v>
      </c>
    </row>
    <row r="32" spans="1:12" s="23" customFormat="1" ht="165.75" customHeight="1">
      <c r="A32" s="26" t="s">
        <v>112</v>
      </c>
      <c r="B32" s="27" t="s">
        <v>113</v>
      </c>
      <c r="C32" s="28" t="s">
        <v>53</v>
      </c>
      <c r="D32" s="34" t="s">
        <v>98</v>
      </c>
      <c r="E32" s="124"/>
      <c r="F32" s="29" t="s">
        <v>771</v>
      </c>
      <c r="G32" s="128" t="s">
        <v>2</v>
      </c>
      <c r="H32" s="26" t="s">
        <v>66</v>
      </c>
      <c r="I32" s="29"/>
      <c r="J32" s="29"/>
      <c r="K32" s="27" t="s">
        <v>114</v>
      </c>
      <c r="L32" s="27" t="s">
        <v>19</v>
      </c>
    </row>
    <row r="33" spans="1:12" s="23" customFormat="1" ht="153" customHeight="1">
      <c r="A33" s="26" t="s">
        <v>115</v>
      </c>
      <c r="B33" s="27" t="s">
        <v>116</v>
      </c>
      <c r="C33" s="28" t="s">
        <v>53</v>
      </c>
      <c r="D33" s="28" t="s">
        <v>53</v>
      </c>
      <c r="E33" s="124"/>
      <c r="F33" s="29"/>
      <c r="G33" s="128" t="s">
        <v>2</v>
      </c>
      <c r="H33" s="26" t="s">
        <v>66</v>
      </c>
      <c r="I33" s="29"/>
      <c r="J33" s="29"/>
      <c r="K33" s="27" t="s">
        <v>117</v>
      </c>
      <c r="L33" s="27" t="s">
        <v>19</v>
      </c>
    </row>
    <row r="34" spans="1:12" s="23" customFormat="1" ht="89.25" customHeight="1">
      <c r="A34" s="26" t="s">
        <v>118</v>
      </c>
      <c r="B34" s="27" t="s">
        <v>119</v>
      </c>
      <c r="C34" s="30" t="s">
        <v>53</v>
      </c>
      <c r="D34" s="118" t="s">
        <v>53</v>
      </c>
      <c r="E34" s="29"/>
      <c r="F34" s="129"/>
      <c r="G34" s="26" t="s">
        <v>2</v>
      </c>
      <c r="H34" s="26" t="s">
        <v>54</v>
      </c>
      <c r="I34" s="29"/>
      <c r="J34" s="29"/>
      <c r="K34" s="27" t="s">
        <v>120</v>
      </c>
      <c r="L34" s="27" t="s">
        <v>121</v>
      </c>
    </row>
    <row r="35" spans="1:12" s="23" customFormat="1" ht="140.25" customHeight="1">
      <c r="A35" s="26" t="s">
        <v>122</v>
      </c>
      <c r="B35" s="27" t="s">
        <v>123</v>
      </c>
      <c r="C35" s="30" t="s">
        <v>53</v>
      </c>
      <c r="D35" s="118" t="s">
        <v>53</v>
      </c>
      <c r="E35" s="29"/>
      <c r="F35" s="29"/>
      <c r="G35" s="26" t="s">
        <v>2</v>
      </c>
      <c r="H35" s="26" t="s">
        <v>54</v>
      </c>
      <c r="I35" s="29"/>
      <c r="J35" s="29"/>
      <c r="K35" s="27" t="s">
        <v>120</v>
      </c>
      <c r="L35" s="27" t="s">
        <v>56</v>
      </c>
    </row>
    <row r="36" spans="1:12" s="23" customFormat="1" ht="14.1" customHeight="1">
      <c r="A36" s="142" t="s">
        <v>124</v>
      </c>
      <c r="B36" s="142"/>
      <c r="C36" s="142"/>
      <c r="D36" s="142"/>
      <c r="E36" s="142"/>
      <c r="F36" s="142"/>
      <c r="G36" s="142"/>
      <c r="H36" s="142"/>
      <c r="I36" s="142"/>
      <c r="J36" s="142"/>
      <c r="K36" s="142"/>
      <c r="L36" s="142"/>
    </row>
    <row r="37" spans="1:12" s="23" customFormat="1" ht="12.75" customHeight="1">
      <c r="A37" s="24" t="s">
        <v>50</v>
      </c>
      <c r="B37" s="25">
        <v>2</v>
      </c>
      <c r="C37" s="143"/>
      <c r="D37" s="143"/>
      <c r="E37" s="143"/>
      <c r="F37" s="143"/>
      <c r="G37" s="143"/>
      <c r="H37" s="143"/>
      <c r="I37" s="143"/>
      <c r="J37" s="143"/>
      <c r="K37" s="143"/>
      <c r="L37" s="143"/>
    </row>
    <row r="38" spans="1:12" s="23" customFormat="1" ht="63.75" customHeight="1">
      <c r="A38" s="26" t="s">
        <v>125</v>
      </c>
      <c r="B38" s="27" t="s">
        <v>126</v>
      </c>
      <c r="C38" s="30" t="s">
        <v>53</v>
      </c>
      <c r="D38" s="118" t="s">
        <v>53</v>
      </c>
      <c r="E38" s="29"/>
      <c r="F38" s="29"/>
      <c r="G38" s="26" t="s">
        <v>4</v>
      </c>
      <c r="H38" s="26" t="s">
        <v>54</v>
      </c>
      <c r="I38" s="29"/>
      <c r="J38" s="29"/>
      <c r="K38" s="27" t="s">
        <v>127</v>
      </c>
      <c r="L38" s="27"/>
    </row>
    <row r="39" spans="1:12" s="23" customFormat="1" ht="127.5" customHeight="1">
      <c r="A39" s="26" t="s">
        <v>128</v>
      </c>
      <c r="B39" s="27" t="s">
        <v>129</v>
      </c>
      <c r="C39" s="118" t="s">
        <v>53</v>
      </c>
      <c r="D39" s="118" t="s">
        <v>53</v>
      </c>
      <c r="E39" s="29"/>
      <c r="F39" s="29"/>
      <c r="G39" s="26" t="s">
        <v>4</v>
      </c>
      <c r="H39" s="26" t="s">
        <v>54</v>
      </c>
      <c r="I39" s="29"/>
      <c r="J39" s="29"/>
      <c r="K39" s="27" t="s">
        <v>130</v>
      </c>
      <c r="L39" s="27"/>
    </row>
    <row r="40" spans="1:12" s="23" customFormat="1" ht="14.1" customHeight="1">
      <c r="A40" s="142" t="s">
        <v>131</v>
      </c>
      <c r="B40" s="142"/>
      <c r="C40" s="142"/>
      <c r="D40" s="142"/>
      <c r="E40" s="142"/>
      <c r="F40" s="142"/>
      <c r="G40" s="142"/>
      <c r="H40" s="142"/>
      <c r="I40" s="142"/>
      <c r="J40" s="142"/>
      <c r="K40" s="142"/>
      <c r="L40" s="142"/>
    </row>
    <row r="41" spans="1:12" s="23" customFormat="1" ht="12.75" customHeight="1">
      <c r="A41" s="24" t="s">
        <v>50</v>
      </c>
      <c r="B41" s="25">
        <v>7</v>
      </c>
      <c r="C41" s="143"/>
      <c r="D41" s="143"/>
      <c r="E41" s="143"/>
      <c r="F41" s="143"/>
      <c r="G41" s="143"/>
      <c r="H41" s="143"/>
      <c r="I41" s="143"/>
      <c r="J41" s="143"/>
      <c r="K41" s="143"/>
      <c r="L41" s="143"/>
    </row>
    <row r="42" spans="1:12" s="23" customFormat="1" ht="102" customHeight="1">
      <c r="A42" s="26" t="s">
        <v>132</v>
      </c>
      <c r="B42" s="27" t="s">
        <v>133</v>
      </c>
      <c r="C42" s="28" t="s">
        <v>53</v>
      </c>
      <c r="D42" s="118" t="s">
        <v>53</v>
      </c>
      <c r="E42" s="29"/>
      <c r="F42" s="29"/>
      <c r="G42" s="26" t="s">
        <v>7</v>
      </c>
      <c r="H42" s="26" t="s">
        <v>54</v>
      </c>
      <c r="I42" s="29"/>
      <c r="J42" s="29"/>
      <c r="K42" s="27" t="s">
        <v>134</v>
      </c>
      <c r="L42" s="27"/>
    </row>
    <row r="43" spans="1:12" s="23" customFormat="1" ht="153" customHeight="1">
      <c r="A43" s="26" t="s">
        <v>135</v>
      </c>
      <c r="B43" s="27" t="s">
        <v>136</v>
      </c>
      <c r="C43" s="30" t="s">
        <v>53</v>
      </c>
      <c r="D43" s="118" t="s">
        <v>53</v>
      </c>
      <c r="E43" s="29" t="s">
        <v>728</v>
      </c>
      <c r="F43" s="29"/>
      <c r="G43" s="26" t="s">
        <v>7</v>
      </c>
      <c r="H43" s="26" t="s">
        <v>54</v>
      </c>
      <c r="I43" s="29"/>
      <c r="J43" s="29"/>
      <c r="K43" s="27" t="s">
        <v>137</v>
      </c>
      <c r="L43" s="27"/>
    </row>
    <row r="44" spans="1:12" s="23" customFormat="1" ht="140.25" customHeight="1">
      <c r="A44" s="26" t="s">
        <v>138</v>
      </c>
      <c r="B44" s="27" t="s">
        <v>139</v>
      </c>
      <c r="C44" s="30" t="s">
        <v>53</v>
      </c>
      <c r="D44" s="118" t="s">
        <v>53</v>
      </c>
      <c r="E44" s="29"/>
      <c r="F44" s="29"/>
      <c r="G44" s="26" t="s">
        <v>7</v>
      </c>
      <c r="H44" s="26" t="s">
        <v>54</v>
      </c>
      <c r="I44" s="29"/>
      <c r="J44" s="29"/>
      <c r="K44" s="27" t="s">
        <v>140</v>
      </c>
      <c r="L44" s="27"/>
    </row>
    <row r="45" spans="1:12" s="23" customFormat="1" ht="153" customHeight="1">
      <c r="A45" s="26" t="s">
        <v>141</v>
      </c>
      <c r="B45" s="27" t="s">
        <v>733</v>
      </c>
      <c r="C45" s="30" t="s">
        <v>53</v>
      </c>
      <c r="D45" s="118" t="s">
        <v>53</v>
      </c>
      <c r="E45" s="27"/>
      <c r="F45" s="27"/>
      <c r="G45" s="26" t="s">
        <v>7</v>
      </c>
      <c r="H45" s="26" t="s">
        <v>54</v>
      </c>
      <c r="I45" s="29"/>
      <c r="J45" s="29"/>
      <c r="K45" s="27" t="s">
        <v>732</v>
      </c>
      <c r="L45" s="27"/>
    </row>
    <row r="46" spans="1:12" s="23" customFormat="1" ht="102" customHeight="1">
      <c r="A46" s="26" t="s">
        <v>142</v>
      </c>
      <c r="B46" s="27" t="s">
        <v>724</v>
      </c>
      <c r="C46" s="30" t="s">
        <v>53</v>
      </c>
      <c r="D46" s="118" t="s">
        <v>53</v>
      </c>
      <c r="E46" s="162"/>
      <c r="F46" s="162"/>
      <c r="G46" s="26" t="s">
        <v>7</v>
      </c>
      <c r="H46" s="26" t="s">
        <v>54</v>
      </c>
      <c r="I46" s="29"/>
      <c r="J46" s="29"/>
      <c r="K46" s="27" t="s">
        <v>732</v>
      </c>
      <c r="L46" s="27"/>
    </row>
    <row r="47" spans="1:12" s="23" customFormat="1" ht="140.25" customHeight="1">
      <c r="A47" s="26" t="s">
        <v>143</v>
      </c>
      <c r="B47" s="27" t="s">
        <v>764</v>
      </c>
      <c r="C47" s="30" t="s">
        <v>53</v>
      </c>
      <c r="D47" s="118" t="s">
        <v>53</v>
      </c>
      <c r="E47" s="29"/>
      <c r="F47" s="29"/>
      <c r="G47" s="26" t="s">
        <v>7</v>
      </c>
      <c r="H47" s="26" t="s">
        <v>54</v>
      </c>
      <c r="I47" s="29"/>
      <c r="J47" s="29"/>
      <c r="K47" s="27" t="s">
        <v>765</v>
      </c>
      <c r="L47" s="27"/>
    </row>
    <row r="48" spans="1:12" s="23" customFormat="1" ht="76.5" customHeight="1">
      <c r="A48" s="26" t="s">
        <v>144</v>
      </c>
      <c r="B48" s="27" t="s">
        <v>622</v>
      </c>
      <c r="C48" s="28" t="s">
        <v>53</v>
      </c>
      <c r="D48" s="118" t="s">
        <v>53</v>
      </c>
      <c r="E48" s="29"/>
      <c r="F48" s="29"/>
      <c r="G48" s="26" t="s">
        <v>7</v>
      </c>
      <c r="H48" s="26" t="s">
        <v>54</v>
      </c>
      <c r="I48" s="29"/>
      <c r="J48" s="29"/>
      <c r="K48" s="27" t="s">
        <v>145</v>
      </c>
      <c r="L48" s="27"/>
    </row>
    <row r="49" spans="1:12" s="23" customFormat="1" ht="14.1" customHeight="1">
      <c r="A49" s="142" t="s">
        <v>146</v>
      </c>
      <c r="B49" s="142"/>
      <c r="C49" s="142"/>
      <c r="D49" s="142"/>
      <c r="E49" s="142"/>
      <c r="F49" s="149"/>
      <c r="G49" s="142"/>
      <c r="H49" s="142"/>
      <c r="I49" s="142"/>
      <c r="J49" s="142"/>
      <c r="K49" s="142"/>
      <c r="L49" s="142"/>
    </row>
    <row r="50" spans="1:12" s="23" customFormat="1" ht="12.75" customHeight="1">
      <c r="A50" s="24" t="s">
        <v>50</v>
      </c>
      <c r="B50" s="25">
        <v>21</v>
      </c>
      <c r="C50" s="143"/>
      <c r="D50" s="143"/>
      <c r="E50" s="143"/>
      <c r="F50" s="143"/>
      <c r="G50" s="143"/>
      <c r="H50" s="143"/>
      <c r="I50" s="143"/>
      <c r="J50" s="143"/>
      <c r="K50" s="143"/>
      <c r="L50" s="143"/>
    </row>
    <row r="51" spans="1:12" s="23" customFormat="1" ht="127.5" customHeight="1">
      <c r="A51" s="26" t="s">
        <v>147</v>
      </c>
      <c r="B51" s="27" t="s">
        <v>850</v>
      </c>
      <c r="C51" s="30" t="s">
        <v>53</v>
      </c>
      <c r="D51" s="30" t="s">
        <v>53</v>
      </c>
      <c r="E51" s="29"/>
      <c r="F51" s="29"/>
      <c r="G51" s="26" t="s">
        <v>9</v>
      </c>
      <c r="H51" s="26" t="s">
        <v>54</v>
      </c>
      <c r="I51" s="29"/>
      <c r="J51" s="29"/>
      <c r="K51" s="27" t="s">
        <v>148</v>
      </c>
      <c r="L51" s="27" t="s">
        <v>149</v>
      </c>
    </row>
    <row r="52" spans="1:12" s="23" customFormat="1" ht="114.75" customHeight="1">
      <c r="A52" s="26" t="s">
        <v>150</v>
      </c>
      <c r="B52" s="27" t="s">
        <v>851</v>
      </c>
      <c r="C52" s="34" t="s">
        <v>98</v>
      </c>
      <c r="D52" s="34" t="s">
        <v>98</v>
      </c>
      <c r="E52" s="29" t="s">
        <v>846</v>
      </c>
      <c r="F52" s="29"/>
      <c r="G52" s="26" t="s">
        <v>9</v>
      </c>
      <c r="H52" s="26" t="s">
        <v>54</v>
      </c>
      <c r="I52" s="29"/>
      <c r="J52" s="29"/>
      <c r="K52" s="27" t="s">
        <v>148</v>
      </c>
      <c r="L52" s="27" t="s">
        <v>151</v>
      </c>
    </row>
    <row r="53" spans="1:12" s="23" customFormat="1" ht="127.5" customHeight="1">
      <c r="A53" s="26" t="s">
        <v>152</v>
      </c>
      <c r="B53" s="27" t="s">
        <v>852</v>
      </c>
      <c r="C53" s="30" t="s">
        <v>53</v>
      </c>
      <c r="D53" s="30" t="s">
        <v>53</v>
      </c>
      <c r="E53" s="29"/>
      <c r="F53" s="29"/>
      <c r="G53" s="26" t="s">
        <v>9</v>
      </c>
      <c r="H53" s="26" t="s">
        <v>54</v>
      </c>
      <c r="I53" s="29"/>
      <c r="J53" s="29"/>
      <c r="K53" s="27" t="s">
        <v>148</v>
      </c>
      <c r="L53" s="27" t="s">
        <v>153</v>
      </c>
    </row>
    <row r="54" spans="1:12" s="23" customFormat="1" ht="114.75" customHeight="1">
      <c r="A54" s="26" t="s">
        <v>154</v>
      </c>
      <c r="B54" s="27" t="s">
        <v>853</v>
      </c>
      <c r="C54" s="30" t="s">
        <v>53</v>
      </c>
      <c r="D54" s="30" t="s">
        <v>53</v>
      </c>
      <c r="E54" s="29"/>
      <c r="F54" s="29"/>
      <c r="G54" s="26" t="s">
        <v>9</v>
      </c>
      <c r="H54" s="26" t="s">
        <v>54</v>
      </c>
      <c r="I54" s="29"/>
      <c r="J54" s="29"/>
      <c r="K54" s="27" t="s">
        <v>148</v>
      </c>
      <c r="L54" s="27" t="s">
        <v>155</v>
      </c>
    </row>
    <row r="55" spans="1:12" s="23" customFormat="1" ht="89.25" customHeight="1">
      <c r="A55" s="26" t="s">
        <v>156</v>
      </c>
      <c r="B55" s="27" t="s">
        <v>854</v>
      </c>
      <c r="C55" s="30" t="s">
        <v>53</v>
      </c>
      <c r="D55" s="30" t="s">
        <v>53</v>
      </c>
      <c r="E55" s="29"/>
      <c r="F55" s="29"/>
      <c r="G55" s="26" t="s">
        <v>9</v>
      </c>
      <c r="H55" s="26" t="s">
        <v>54</v>
      </c>
      <c r="I55" s="29"/>
      <c r="J55" s="29"/>
      <c r="K55" s="27" t="s">
        <v>148</v>
      </c>
      <c r="L55" s="27" t="s">
        <v>157</v>
      </c>
    </row>
    <row r="56" spans="1:12" s="23" customFormat="1" ht="89.25" customHeight="1">
      <c r="A56" s="26" t="s">
        <v>158</v>
      </c>
      <c r="B56" s="27" t="s">
        <v>855</v>
      </c>
      <c r="C56" s="30" t="s">
        <v>53</v>
      </c>
      <c r="D56" s="30" t="s">
        <v>53</v>
      </c>
      <c r="E56" s="29"/>
      <c r="F56" s="29"/>
      <c r="G56" s="26" t="s">
        <v>9</v>
      </c>
      <c r="H56" s="26" t="s">
        <v>54</v>
      </c>
      <c r="I56" s="29"/>
      <c r="J56" s="29"/>
      <c r="K56" s="27" t="s">
        <v>148</v>
      </c>
      <c r="L56" s="27" t="s">
        <v>159</v>
      </c>
    </row>
    <row r="57" spans="1:12" s="23" customFormat="1" ht="140.25" customHeight="1">
      <c r="A57" s="26" t="s">
        <v>160</v>
      </c>
      <c r="B57" s="27" t="s">
        <v>856</v>
      </c>
      <c r="C57" s="30" t="s">
        <v>53</v>
      </c>
      <c r="D57" s="30" t="s">
        <v>53</v>
      </c>
      <c r="E57" s="29"/>
      <c r="F57" s="29"/>
      <c r="G57" s="26" t="s">
        <v>9</v>
      </c>
      <c r="H57" s="26" t="s">
        <v>54</v>
      </c>
      <c r="I57" s="29"/>
      <c r="J57" s="29"/>
      <c r="K57" s="27" t="s">
        <v>148</v>
      </c>
      <c r="L57" s="27" t="s">
        <v>161</v>
      </c>
    </row>
    <row r="58" spans="1:12" s="32" customFormat="1" ht="51" customHeight="1">
      <c r="A58" s="26" t="s">
        <v>162</v>
      </c>
      <c r="B58" s="27" t="s">
        <v>857</v>
      </c>
      <c r="C58" s="30" t="s">
        <v>53</v>
      </c>
      <c r="D58" s="30" t="s">
        <v>53</v>
      </c>
      <c r="E58" s="29"/>
      <c r="F58" s="29"/>
      <c r="G58" s="26" t="s">
        <v>9</v>
      </c>
      <c r="H58" s="26" t="s">
        <v>54</v>
      </c>
      <c r="I58" s="29"/>
      <c r="J58" s="29"/>
      <c r="K58" s="27" t="s">
        <v>148</v>
      </c>
      <c r="L58" s="27" t="s">
        <v>163</v>
      </c>
    </row>
    <row r="59" spans="1:12" s="23" customFormat="1" ht="127.5" customHeight="1">
      <c r="A59" s="26" t="s">
        <v>164</v>
      </c>
      <c r="B59" s="27" t="s">
        <v>858</v>
      </c>
      <c r="C59" s="30" t="s">
        <v>53</v>
      </c>
      <c r="D59" s="30" t="s">
        <v>53</v>
      </c>
      <c r="E59" s="29"/>
      <c r="F59" s="29"/>
      <c r="G59" s="26" t="s">
        <v>9</v>
      </c>
      <c r="H59" s="26" t="s">
        <v>54</v>
      </c>
      <c r="I59" s="29"/>
      <c r="J59" s="29"/>
      <c r="K59" s="27" t="s">
        <v>148</v>
      </c>
      <c r="L59" s="27" t="s">
        <v>165</v>
      </c>
    </row>
    <row r="60" spans="1:12" s="23" customFormat="1" ht="127.5" customHeight="1">
      <c r="A60" s="26" t="s">
        <v>166</v>
      </c>
      <c r="B60" s="27" t="s">
        <v>859</v>
      </c>
      <c r="C60" s="30" t="s">
        <v>53</v>
      </c>
      <c r="D60" s="30" t="s">
        <v>53</v>
      </c>
      <c r="E60" s="29"/>
      <c r="F60" s="29"/>
      <c r="G60" s="26" t="s">
        <v>9</v>
      </c>
      <c r="H60" s="26" t="s">
        <v>54</v>
      </c>
      <c r="I60" s="29"/>
      <c r="J60" s="29"/>
      <c r="K60" s="27" t="s">
        <v>148</v>
      </c>
      <c r="L60" s="27" t="s">
        <v>167</v>
      </c>
    </row>
    <row r="61" spans="1:12" s="23" customFormat="1" ht="102" customHeight="1">
      <c r="A61" s="26" t="s">
        <v>168</v>
      </c>
      <c r="B61" s="27" t="s">
        <v>169</v>
      </c>
      <c r="C61" s="30" t="s">
        <v>53</v>
      </c>
      <c r="D61" s="30" t="s">
        <v>53</v>
      </c>
      <c r="E61" s="116"/>
      <c r="F61" s="116"/>
      <c r="G61" s="26" t="s">
        <v>9</v>
      </c>
      <c r="H61" s="26" t="s">
        <v>54</v>
      </c>
      <c r="I61" s="29"/>
      <c r="J61" s="29"/>
      <c r="K61" s="27" t="s">
        <v>148</v>
      </c>
      <c r="L61" s="114" t="s">
        <v>730</v>
      </c>
    </row>
    <row r="62" spans="1:12" s="23" customFormat="1" ht="114.75" customHeight="1">
      <c r="A62" s="26" t="s">
        <v>170</v>
      </c>
      <c r="B62" s="27" t="s">
        <v>860</v>
      </c>
      <c r="C62" s="30" t="s">
        <v>53</v>
      </c>
      <c r="D62" s="30" t="s">
        <v>53</v>
      </c>
      <c r="E62" s="29"/>
      <c r="F62" s="29"/>
      <c r="G62" s="26" t="s">
        <v>9</v>
      </c>
      <c r="H62" s="26" t="s">
        <v>54</v>
      </c>
      <c r="I62" s="29"/>
      <c r="J62" s="29"/>
      <c r="K62" s="27" t="s">
        <v>148</v>
      </c>
      <c r="L62" s="27" t="s">
        <v>171</v>
      </c>
    </row>
    <row r="63" spans="1:12" s="23" customFormat="1" ht="140.25" customHeight="1">
      <c r="A63" s="26" t="s">
        <v>172</v>
      </c>
      <c r="B63" s="27" t="s">
        <v>173</v>
      </c>
      <c r="C63" s="30" t="s">
        <v>53</v>
      </c>
      <c r="D63" s="118" t="s">
        <v>53</v>
      </c>
      <c r="E63" s="115"/>
      <c r="F63" s="121"/>
      <c r="G63" s="26" t="s">
        <v>9</v>
      </c>
      <c r="H63" s="26" t="s">
        <v>59</v>
      </c>
      <c r="I63" s="117" t="s">
        <v>731</v>
      </c>
      <c r="J63" s="119"/>
      <c r="K63" s="27" t="s">
        <v>174</v>
      </c>
      <c r="L63" s="27" t="s">
        <v>171</v>
      </c>
    </row>
    <row r="64" spans="1:12" s="23" customFormat="1" ht="114.75" customHeight="1">
      <c r="A64" s="26" t="s">
        <v>175</v>
      </c>
      <c r="B64" s="27" t="s">
        <v>861</v>
      </c>
      <c r="C64" s="30" t="s">
        <v>53</v>
      </c>
      <c r="D64" s="30" t="s">
        <v>53</v>
      </c>
      <c r="E64" s="29"/>
      <c r="F64" s="29"/>
      <c r="G64" s="26" t="s">
        <v>9</v>
      </c>
      <c r="H64" s="26" t="s">
        <v>54</v>
      </c>
      <c r="I64" s="29"/>
      <c r="J64" s="29"/>
      <c r="K64" s="27" t="s">
        <v>148</v>
      </c>
      <c r="L64" s="27" t="s">
        <v>176</v>
      </c>
    </row>
    <row r="65" spans="1:12" s="23" customFormat="1" ht="153" customHeight="1">
      <c r="A65" s="26" t="s">
        <v>177</v>
      </c>
      <c r="B65" s="27" t="s">
        <v>178</v>
      </c>
      <c r="C65" s="30" t="s">
        <v>53</v>
      </c>
      <c r="D65" s="118" t="s">
        <v>53</v>
      </c>
      <c r="E65" s="29"/>
      <c r="F65" s="29"/>
      <c r="G65" s="26" t="s">
        <v>9</v>
      </c>
      <c r="H65" s="26" t="s">
        <v>59</v>
      </c>
      <c r="I65" s="29"/>
      <c r="J65" s="29"/>
      <c r="K65" s="27" t="s">
        <v>174</v>
      </c>
      <c r="L65" s="27" t="s">
        <v>176</v>
      </c>
    </row>
    <row r="66" spans="1:12" s="23" customFormat="1" ht="127.5" customHeight="1">
      <c r="A66" s="26" t="s">
        <v>179</v>
      </c>
      <c r="B66" s="27" t="s">
        <v>862</v>
      </c>
      <c r="C66" s="30" t="s">
        <v>53</v>
      </c>
      <c r="D66" s="30" t="s">
        <v>53</v>
      </c>
      <c r="E66" s="29"/>
      <c r="F66" s="29"/>
      <c r="G66" s="26" t="s">
        <v>9</v>
      </c>
      <c r="H66" s="26" t="s">
        <v>54</v>
      </c>
      <c r="I66" s="29"/>
      <c r="J66" s="29"/>
      <c r="K66" s="27" t="s">
        <v>148</v>
      </c>
      <c r="L66" s="27" t="s">
        <v>180</v>
      </c>
    </row>
    <row r="67" spans="1:12" s="23" customFormat="1" ht="165.75" customHeight="1">
      <c r="A67" s="26" t="s">
        <v>181</v>
      </c>
      <c r="B67" s="27" t="s">
        <v>182</v>
      </c>
      <c r="C67" s="30" t="s">
        <v>53</v>
      </c>
      <c r="D67" s="133" t="s">
        <v>98</v>
      </c>
      <c r="E67" s="29"/>
      <c r="F67" s="117" t="s">
        <v>757</v>
      </c>
      <c r="G67" s="26" t="s">
        <v>9</v>
      </c>
      <c r="H67" s="26" t="s">
        <v>59</v>
      </c>
      <c r="I67" s="29"/>
      <c r="J67" s="29"/>
      <c r="K67" s="27" t="s">
        <v>183</v>
      </c>
      <c r="L67" s="27" t="s">
        <v>180</v>
      </c>
    </row>
    <row r="68" spans="1:12" s="23" customFormat="1" ht="89.25" customHeight="1">
      <c r="A68" s="26" t="s">
        <v>184</v>
      </c>
      <c r="B68" s="27" t="s">
        <v>863</v>
      </c>
      <c r="C68" s="30" t="s">
        <v>53</v>
      </c>
      <c r="D68" s="30" t="s">
        <v>53</v>
      </c>
      <c r="E68" s="29"/>
      <c r="F68" s="29"/>
      <c r="G68" s="26" t="s">
        <v>9</v>
      </c>
      <c r="H68" s="26" t="s">
        <v>54</v>
      </c>
      <c r="I68" s="29"/>
      <c r="J68" s="29"/>
      <c r="K68" s="27" t="s">
        <v>148</v>
      </c>
      <c r="L68" s="27" t="s">
        <v>185</v>
      </c>
    </row>
    <row r="69" spans="1:12" s="23" customFormat="1" ht="140.25" customHeight="1">
      <c r="A69" s="26" t="s">
        <v>186</v>
      </c>
      <c r="B69" s="27" t="s">
        <v>187</v>
      </c>
      <c r="C69" s="30" t="s">
        <v>53</v>
      </c>
      <c r="D69" s="118" t="s">
        <v>53</v>
      </c>
      <c r="E69" s="115"/>
      <c r="F69" s="121"/>
      <c r="G69" s="26" t="s">
        <v>9</v>
      </c>
      <c r="H69" s="26" t="s">
        <v>59</v>
      </c>
      <c r="I69" s="117" t="s">
        <v>731</v>
      </c>
      <c r="J69" s="119"/>
      <c r="K69" s="27" t="s">
        <v>174</v>
      </c>
      <c r="L69" s="27" t="s">
        <v>185</v>
      </c>
    </row>
    <row r="70" spans="1:12" s="29" customFormat="1" ht="63.75" customHeight="1">
      <c r="A70" s="26" t="s">
        <v>188</v>
      </c>
      <c r="B70" s="27" t="s">
        <v>864</v>
      </c>
      <c r="C70" s="30" t="s">
        <v>53</v>
      </c>
      <c r="D70" s="30" t="s">
        <v>53</v>
      </c>
      <c r="G70" s="26" t="s">
        <v>9</v>
      </c>
      <c r="H70" s="26" t="s">
        <v>54</v>
      </c>
      <c r="K70" s="27" t="s">
        <v>189</v>
      </c>
      <c r="L70" s="27" t="s">
        <v>171</v>
      </c>
    </row>
    <row r="71" spans="1:12" s="23" customFormat="1" ht="38.25" customHeight="1">
      <c r="A71" s="26" t="s">
        <v>190</v>
      </c>
      <c r="B71" s="27" t="s">
        <v>192</v>
      </c>
      <c r="C71" s="30" t="s">
        <v>53</v>
      </c>
      <c r="D71" s="34" t="s">
        <v>98</v>
      </c>
      <c r="E71" s="124"/>
      <c r="F71" s="29" t="s">
        <v>847</v>
      </c>
      <c r="G71" s="128" t="s">
        <v>9</v>
      </c>
      <c r="H71" s="26" t="s">
        <v>66</v>
      </c>
      <c r="I71" s="29"/>
      <c r="J71" s="29"/>
      <c r="K71" s="27" t="s">
        <v>191</v>
      </c>
      <c r="L71" s="27" t="s">
        <v>193</v>
      </c>
    </row>
    <row r="72" spans="1:12" s="23" customFormat="1" ht="14.1" customHeight="1">
      <c r="A72" s="142" t="s">
        <v>194</v>
      </c>
      <c r="B72" s="142"/>
      <c r="C72" s="142"/>
      <c r="D72" s="142"/>
      <c r="E72" s="142"/>
      <c r="F72" s="149"/>
      <c r="G72" s="142"/>
      <c r="H72" s="142"/>
      <c r="I72" s="142"/>
      <c r="J72" s="142"/>
      <c r="K72" s="142"/>
      <c r="L72" s="142"/>
    </row>
    <row r="73" spans="1:12" s="23" customFormat="1" ht="12.75" customHeight="1">
      <c r="A73" s="24" t="s">
        <v>50</v>
      </c>
      <c r="B73" s="25">
        <v>9</v>
      </c>
      <c r="C73" s="143"/>
      <c r="D73" s="143"/>
      <c r="E73" s="143"/>
      <c r="F73" s="143"/>
      <c r="G73" s="143"/>
      <c r="H73" s="143"/>
      <c r="I73" s="143"/>
      <c r="J73" s="143"/>
      <c r="K73" s="143"/>
      <c r="L73" s="143"/>
    </row>
    <row r="74" spans="1:12" s="23" customFormat="1" ht="139.5" customHeight="1">
      <c r="A74" s="26" t="s">
        <v>195</v>
      </c>
      <c r="B74" s="27" t="s">
        <v>865</v>
      </c>
      <c r="C74" s="30" t="s">
        <v>53</v>
      </c>
      <c r="D74" s="30" t="s">
        <v>53</v>
      </c>
      <c r="E74" s="29"/>
      <c r="F74" s="29"/>
      <c r="G74" s="26" t="s">
        <v>12</v>
      </c>
      <c r="H74" s="26" t="s">
        <v>54</v>
      </c>
      <c r="I74" s="29"/>
      <c r="J74" s="29"/>
      <c r="K74" s="27" t="s">
        <v>148</v>
      </c>
      <c r="L74" s="27" t="s">
        <v>196</v>
      </c>
    </row>
    <row r="75" spans="1:12" s="23" customFormat="1" ht="114.75" customHeight="1">
      <c r="A75" s="26" t="s">
        <v>197</v>
      </c>
      <c r="B75" s="27" t="s">
        <v>866</v>
      </c>
      <c r="C75" s="30" t="s">
        <v>53</v>
      </c>
      <c r="D75" s="30" t="s">
        <v>53</v>
      </c>
      <c r="E75" s="29"/>
      <c r="F75" s="29"/>
      <c r="G75" s="26" t="s">
        <v>12</v>
      </c>
      <c r="H75" s="26" t="s">
        <v>54</v>
      </c>
      <c r="I75" s="29"/>
      <c r="J75" s="29"/>
      <c r="K75" s="27" t="s">
        <v>148</v>
      </c>
      <c r="L75" s="27" t="s">
        <v>198</v>
      </c>
    </row>
    <row r="76" spans="1:12" s="23" customFormat="1" ht="114.75" customHeight="1">
      <c r="A76" s="26" t="s">
        <v>199</v>
      </c>
      <c r="B76" s="27" t="s">
        <v>867</v>
      </c>
      <c r="C76" s="30" t="s">
        <v>53</v>
      </c>
      <c r="D76" s="30" t="s">
        <v>53</v>
      </c>
      <c r="E76" s="29"/>
      <c r="F76" s="29"/>
      <c r="G76" s="26" t="s">
        <v>12</v>
      </c>
      <c r="H76" s="26" t="s">
        <v>54</v>
      </c>
      <c r="I76" s="29"/>
      <c r="J76" s="29"/>
      <c r="K76" s="27" t="s">
        <v>148</v>
      </c>
      <c r="L76" s="27" t="s">
        <v>200</v>
      </c>
    </row>
    <row r="77" spans="1:12" s="23" customFormat="1" ht="140.25" customHeight="1">
      <c r="A77" s="26" t="s">
        <v>201</v>
      </c>
      <c r="B77" s="27" t="s">
        <v>202</v>
      </c>
      <c r="C77" s="30" t="s">
        <v>53</v>
      </c>
      <c r="D77" s="118" t="s">
        <v>53</v>
      </c>
      <c r="E77" s="115"/>
      <c r="F77" s="121"/>
      <c r="G77" s="26" t="s">
        <v>12</v>
      </c>
      <c r="H77" s="26" t="s">
        <v>59</v>
      </c>
      <c r="I77" s="117" t="s">
        <v>731</v>
      </c>
      <c r="J77" s="119"/>
      <c r="K77" s="27" t="s">
        <v>174</v>
      </c>
      <c r="L77" s="27" t="s">
        <v>200</v>
      </c>
    </row>
    <row r="78" spans="1:12" s="23" customFormat="1" ht="102" customHeight="1">
      <c r="A78" s="26" t="s">
        <v>203</v>
      </c>
      <c r="B78" s="27" t="s">
        <v>868</v>
      </c>
      <c r="C78" s="30" t="s">
        <v>53</v>
      </c>
      <c r="D78" s="30" t="s">
        <v>53</v>
      </c>
      <c r="E78" s="29"/>
      <c r="F78" s="29"/>
      <c r="G78" s="26" t="s">
        <v>12</v>
      </c>
      <c r="H78" s="26" t="s">
        <v>54</v>
      </c>
      <c r="I78" s="29"/>
      <c r="J78" s="29"/>
      <c r="K78" s="27" t="s">
        <v>148</v>
      </c>
      <c r="L78" s="27" t="s">
        <v>204</v>
      </c>
    </row>
    <row r="79" spans="1:12" s="23" customFormat="1" ht="127.5" customHeight="1">
      <c r="A79" s="26" t="s">
        <v>205</v>
      </c>
      <c r="B79" s="27" t="s">
        <v>206</v>
      </c>
      <c r="C79" s="30" t="s">
        <v>53</v>
      </c>
      <c r="D79" s="133" t="s">
        <v>98</v>
      </c>
      <c r="F79" s="134" t="s">
        <v>757</v>
      </c>
      <c r="G79" s="26" t="s">
        <v>12</v>
      </c>
      <c r="H79" s="26" t="s">
        <v>59</v>
      </c>
      <c r="I79" s="29" t="s">
        <v>207</v>
      </c>
      <c r="J79" s="29"/>
      <c r="K79" s="27" t="s">
        <v>183</v>
      </c>
      <c r="L79" s="27" t="s">
        <v>204</v>
      </c>
    </row>
    <row r="80" spans="1:12" s="23" customFormat="1" ht="51" customHeight="1">
      <c r="A80" s="26" t="s">
        <v>208</v>
      </c>
      <c r="B80" s="27" t="s">
        <v>869</v>
      </c>
      <c r="C80" s="30" t="s">
        <v>53</v>
      </c>
      <c r="D80" s="30" t="s">
        <v>53</v>
      </c>
      <c r="E80" s="29"/>
      <c r="F80" s="29"/>
      <c r="G80" s="26" t="s">
        <v>12</v>
      </c>
      <c r="H80" s="26" t="s">
        <v>54</v>
      </c>
      <c r="I80" s="29"/>
      <c r="J80" s="29"/>
      <c r="K80" s="27" t="s">
        <v>209</v>
      </c>
      <c r="L80" s="27" t="s">
        <v>200</v>
      </c>
    </row>
    <row r="81" spans="1:12" s="23" customFormat="1" ht="129.75" customHeight="1">
      <c r="A81" s="26" t="s">
        <v>210</v>
      </c>
      <c r="B81" s="35" t="s">
        <v>592</v>
      </c>
      <c r="C81" s="30" t="s">
        <v>53</v>
      </c>
      <c r="D81" s="30" t="s">
        <v>53</v>
      </c>
      <c r="E81" s="29"/>
      <c r="F81" s="29"/>
      <c r="G81" s="26" t="s">
        <v>12</v>
      </c>
      <c r="H81" s="26" t="s">
        <v>54</v>
      </c>
      <c r="I81" s="29"/>
      <c r="J81" s="29"/>
      <c r="K81" s="27" t="s">
        <v>191</v>
      </c>
      <c r="L81" s="27" t="s">
        <v>211</v>
      </c>
    </row>
    <row r="82" spans="1:12" s="23" customFormat="1" ht="38.25" customHeight="1">
      <c r="A82" s="26" t="s">
        <v>212</v>
      </c>
      <c r="B82" s="27" t="s">
        <v>621</v>
      </c>
      <c r="C82" s="34" t="s">
        <v>98</v>
      </c>
      <c r="D82" s="34" t="s">
        <v>98</v>
      </c>
      <c r="E82" s="126" t="s">
        <v>756</v>
      </c>
      <c r="F82" s="131" t="s">
        <v>755</v>
      </c>
      <c r="G82" s="128" t="s">
        <v>12</v>
      </c>
      <c r="H82" s="26" t="s">
        <v>66</v>
      </c>
      <c r="I82" s="29"/>
      <c r="J82" s="29"/>
      <c r="K82" s="27" t="s">
        <v>191</v>
      </c>
      <c r="L82" s="27" t="s">
        <v>200</v>
      </c>
    </row>
    <row r="83" spans="1:12" s="23" customFormat="1" ht="14.1" customHeight="1">
      <c r="A83" s="142" t="s">
        <v>213</v>
      </c>
      <c r="B83" s="142"/>
      <c r="C83" s="142"/>
      <c r="D83" s="142"/>
      <c r="E83" s="142"/>
      <c r="F83" s="149"/>
      <c r="G83" s="142"/>
      <c r="H83" s="142"/>
      <c r="I83" s="142"/>
      <c r="J83" s="142"/>
      <c r="K83" s="142"/>
      <c r="L83" s="142"/>
    </row>
    <row r="84" spans="1:12" s="23" customFormat="1" ht="12.75" customHeight="1">
      <c r="A84" s="24" t="s">
        <v>50</v>
      </c>
      <c r="B84" s="25">
        <v>22</v>
      </c>
      <c r="C84" s="143"/>
      <c r="D84" s="143"/>
      <c r="E84" s="143"/>
      <c r="F84" s="143"/>
      <c r="G84" s="143"/>
      <c r="H84" s="143"/>
      <c r="I84" s="143"/>
      <c r="J84" s="143"/>
      <c r="K84" s="143"/>
      <c r="L84" s="143"/>
    </row>
    <row r="85" spans="1:12" s="23" customFormat="1" ht="127.5" customHeight="1">
      <c r="A85" s="26" t="s">
        <v>214</v>
      </c>
      <c r="B85" s="27" t="s">
        <v>870</v>
      </c>
      <c r="C85" s="30" t="s">
        <v>53</v>
      </c>
      <c r="D85" s="30" t="s">
        <v>53</v>
      </c>
      <c r="E85" s="29"/>
      <c r="F85" s="29"/>
      <c r="G85" s="26" t="s">
        <v>15</v>
      </c>
      <c r="H85" s="26" t="s">
        <v>54</v>
      </c>
      <c r="I85" s="29"/>
      <c r="J85" s="29"/>
      <c r="K85" s="27" t="s">
        <v>148</v>
      </c>
      <c r="L85" s="27" t="s">
        <v>215</v>
      </c>
    </row>
    <row r="86" spans="1:12" s="23" customFormat="1" ht="89.25" customHeight="1">
      <c r="A86" s="26" t="s">
        <v>216</v>
      </c>
      <c r="B86" s="27" t="s">
        <v>871</v>
      </c>
      <c r="C86" s="30" t="s">
        <v>53</v>
      </c>
      <c r="D86" s="30" t="s">
        <v>53</v>
      </c>
      <c r="E86" s="29"/>
      <c r="F86" s="29"/>
      <c r="G86" s="26" t="s">
        <v>15</v>
      </c>
      <c r="H86" s="26" t="s">
        <v>54</v>
      </c>
      <c r="I86" s="29"/>
      <c r="J86" s="29"/>
      <c r="K86" s="27" t="s">
        <v>148</v>
      </c>
      <c r="L86" s="27" t="s">
        <v>217</v>
      </c>
    </row>
    <row r="87" spans="1:12" s="23" customFormat="1" ht="89.25" customHeight="1">
      <c r="A87" s="26" t="s">
        <v>218</v>
      </c>
      <c r="B87" s="27" t="s">
        <v>872</v>
      </c>
      <c r="C87" s="30" t="s">
        <v>53</v>
      </c>
      <c r="D87" s="30" t="s">
        <v>53</v>
      </c>
      <c r="E87" s="29"/>
      <c r="F87" s="29"/>
      <c r="G87" s="26" t="s">
        <v>15</v>
      </c>
      <c r="H87" s="26" t="s">
        <v>54</v>
      </c>
      <c r="I87" s="29"/>
      <c r="J87" s="29"/>
      <c r="K87" s="27" t="s">
        <v>148</v>
      </c>
      <c r="L87" s="27" t="s">
        <v>219</v>
      </c>
    </row>
    <row r="88" spans="1:12" s="23" customFormat="1" ht="127.5" customHeight="1">
      <c r="A88" s="26" t="s">
        <v>220</v>
      </c>
      <c r="B88" s="27" t="s">
        <v>873</v>
      </c>
      <c r="C88" s="30" t="s">
        <v>53</v>
      </c>
      <c r="D88" s="30" t="s">
        <v>53</v>
      </c>
      <c r="E88" s="29"/>
      <c r="F88" s="29"/>
      <c r="G88" s="26" t="s">
        <v>15</v>
      </c>
      <c r="H88" s="26" t="s">
        <v>54</v>
      </c>
      <c r="I88" s="29"/>
      <c r="J88" s="29"/>
      <c r="K88" s="27" t="s">
        <v>148</v>
      </c>
      <c r="L88" s="27" t="s">
        <v>221</v>
      </c>
    </row>
    <row r="89" spans="1:12" s="23" customFormat="1" ht="114.75" customHeight="1">
      <c r="A89" s="26" t="s">
        <v>222</v>
      </c>
      <c r="B89" s="27" t="s">
        <v>874</v>
      </c>
      <c r="C89" s="30" t="s">
        <v>53</v>
      </c>
      <c r="D89" s="30" t="s">
        <v>53</v>
      </c>
      <c r="E89" s="29"/>
      <c r="F89" s="29"/>
      <c r="G89" s="26" t="s">
        <v>15</v>
      </c>
      <c r="H89" s="26" t="s">
        <v>54</v>
      </c>
      <c r="I89" s="29"/>
      <c r="J89" s="29"/>
      <c r="K89" s="27" t="s">
        <v>148</v>
      </c>
      <c r="L89" s="27" t="s">
        <v>223</v>
      </c>
    </row>
    <row r="90" spans="1:12" s="23" customFormat="1" ht="153" customHeight="1">
      <c r="A90" s="26" t="s">
        <v>224</v>
      </c>
      <c r="B90" s="27" t="s">
        <v>225</v>
      </c>
      <c r="C90" s="30" t="s">
        <v>53</v>
      </c>
      <c r="D90" s="118" t="s">
        <v>53</v>
      </c>
      <c r="E90" s="115"/>
      <c r="F90" s="121"/>
      <c r="G90" s="26" t="s">
        <v>15</v>
      </c>
      <c r="H90" s="26" t="s">
        <v>59</v>
      </c>
      <c r="I90" s="117" t="s">
        <v>731</v>
      </c>
      <c r="J90" s="119"/>
      <c r="K90" s="27" t="s">
        <v>174</v>
      </c>
      <c r="L90" s="27" t="s">
        <v>223</v>
      </c>
    </row>
    <row r="91" spans="1:12" s="23" customFormat="1" ht="125.25" customHeight="1">
      <c r="A91" s="26" t="s">
        <v>226</v>
      </c>
      <c r="B91" s="27" t="s">
        <v>875</v>
      </c>
      <c r="C91" s="30" t="s">
        <v>53</v>
      </c>
      <c r="D91" s="30" t="s">
        <v>53</v>
      </c>
      <c r="E91" s="29"/>
      <c r="F91" s="29"/>
      <c r="G91" s="26" t="s">
        <v>15</v>
      </c>
      <c r="H91" s="26" t="s">
        <v>54</v>
      </c>
      <c r="I91" s="29"/>
      <c r="J91" s="29"/>
      <c r="K91" s="27" t="s">
        <v>148</v>
      </c>
      <c r="L91" s="27" t="s">
        <v>227</v>
      </c>
    </row>
    <row r="92" spans="1:12" s="23" customFormat="1" ht="127.5" customHeight="1">
      <c r="A92" s="26" t="s">
        <v>228</v>
      </c>
      <c r="B92" s="27" t="s">
        <v>876</v>
      </c>
      <c r="C92" s="30" t="s">
        <v>53</v>
      </c>
      <c r="D92" s="30" t="s">
        <v>53</v>
      </c>
      <c r="E92" s="29"/>
      <c r="F92" s="29"/>
      <c r="G92" s="26" t="s">
        <v>15</v>
      </c>
      <c r="H92" s="26" t="s">
        <v>54</v>
      </c>
      <c r="I92" s="29"/>
      <c r="J92" s="29"/>
      <c r="K92" s="27" t="s">
        <v>148</v>
      </c>
      <c r="L92" s="27" t="s">
        <v>229</v>
      </c>
    </row>
    <row r="93" spans="1:12" s="23" customFormat="1" ht="89.25" customHeight="1">
      <c r="A93" s="26" t="s">
        <v>230</v>
      </c>
      <c r="B93" s="27" t="s">
        <v>877</v>
      </c>
      <c r="C93" s="30" t="s">
        <v>53</v>
      </c>
      <c r="D93" s="30" t="s">
        <v>53</v>
      </c>
      <c r="E93" s="29"/>
      <c r="F93" s="29"/>
      <c r="G93" s="26" t="s">
        <v>15</v>
      </c>
      <c r="H93" s="26" t="s">
        <v>54</v>
      </c>
      <c r="I93" s="29"/>
      <c r="J93" s="29"/>
      <c r="K93" s="27" t="s">
        <v>148</v>
      </c>
      <c r="L93" s="27" t="s">
        <v>231</v>
      </c>
    </row>
    <row r="94" spans="1:12" s="23" customFormat="1" ht="89.25" customHeight="1">
      <c r="A94" s="26" t="s">
        <v>232</v>
      </c>
      <c r="B94" s="27" t="s">
        <v>878</v>
      </c>
      <c r="C94" s="30" t="s">
        <v>53</v>
      </c>
      <c r="D94" s="30" t="s">
        <v>53</v>
      </c>
      <c r="E94" s="29"/>
      <c r="F94" s="29"/>
      <c r="G94" s="26" t="s">
        <v>15</v>
      </c>
      <c r="H94" s="26" t="s">
        <v>54</v>
      </c>
      <c r="I94" s="29"/>
      <c r="J94" s="29"/>
      <c r="K94" s="27" t="s">
        <v>148</v>
      </c>
      <c r="L94" s="27" t="s">
        <v>233</v>
      </c>
    </row>
    <row r="95" spans="1:12" s="23" customFormat="1" ht="127.5" customHeight="1">
      <c r="A95" s="26" t="s">
        <v>234</v>
      </c>
      <c r="B95" s="27" t="s">
        <v>235</v>
      </c>
      <c r="C95" s="30" t="s">
        <v>53</v>
      </c>
      <c r="D95" s="30" t="s">
        <v>53</v>
      </c>
      <c r="E95" s="29"/>
      <c r="F95" s="29"/>
      <c r="G95" s="26" t="s">
        <v>15</v>
      </c>
      <c r="H95" s="26" t="s">
        <v>59</v>
      </c>
      <c r="I95" s="29"/>
      <c r="J95" s="29"/>
      <c r="K95" s="27" t="s">
        <v>174</v>
      </c>
      <c r="L95" s="27" t="s">
        <v>233</v>
      </c>
    </row>
    <row r="96" spans="1:12" s="23" customFormat="1" ht="127.5" customHeight="1">
      <c r="A96" s="26" t="s">
        <v>236</v>
      </c>
      <c r="B96" s="27" t="s">
        <v>879</v>
      </c>
      <c r="C96" s="30" t="s">
        <v>53</v>
      </c>
      <c r="D96" s="30" t="s">
        <v>53</v>
      </c>
      <c r="E96" s="29"/>
      <c r="F96" s="29"/>
      <c r="G96" s="26" t="s">
        <v>15</v>
      </c>
      <c r="H96" s="26" t="s">
        <v>54</v>
      </c>
      <c r="I96" s="29"/>
      <c r="J96" s="29"/>
      <c r="K96" s="27" t="s">
        <v>148</v>
      </c>
      <c r="L96" s="27" t="s">
        <v>237</v>
      </c>
    </row>
    <row r="97" spans="1:12" s="23" customFormat="1" ht="127.5" customHeight="1">
      <c r="A97" s="26" t="s">
        <v>238</v>
      </c>
      <c r="B97" s="27" t="s">
        <v>880</v>
      </c>
      <c r="C97" s="30" t="s">
        <v>53</v>
      </c>
      <c r="D97" s="30" t="s">
        <v>53</v>
      </c>
      <c r="E97" s="29"/>
      <c r="F97" s="29"/>
      <c r="G97" s="26" t="s">
        <v>15</v>
      </c>
      <c r="H97" s="26" t="s">
        <v>54</v>
      </c>
      <c r="I97" s="29"/>
      <c r="J97" s="29"/>
      <c r="K97" s="27" t="s">
        <v>148</v>
      </c>
      <c r="L97" s="27" t="s">
        <v>239</v>
      </c>
    </row>
    <row r="98" spans="1:12" s="23" customFormat="1" ht="114.75" customHeight="1">
      <c r="A98" s="26" t="s">
        <v>240</v>
      </c>
      <c r="B98" s="27" t="s">
        <v>881</v>
      </c>
      <c r="C98" s="30" t="s">
        <v>53</v>
      </c>
      <c r="D98" s="30" t="s">
        <v>53</v>
      </c>
      <c r="E98" s="29"/>
      <c r="F98" s="29"/>
      <c r="G98" s="26" t="s">
        <v>15</v>
      </c>
      <c r="H98" s="26" t="s">
        <v>54</v>
      </c>
      <c r="I98" s="29"/>
      <c r="J98" s="29"/>
      <c r="K98" s="27" t="s">
        <v>148</v>
      </c>
      <c r="L98" s="27" t="s">
        <v>241</v>
      </c>
    </row>
    <row r="99" spans="1:12" s="23" customFormat="1" ht="140.25" customHeight="1">
      <c r="A99" s="26" t="s">
        <v>242</v>
      </c>
      <c r="B99" s="27" t="s">
        <v>882</v>
      </c>
      <c r="C99" s="30" t="s">
        <v>53</v>
      </c>
      <c r="D99" s="30" t="s">
        <v>53</v>
      </c>
      <c r="E99" s="120"/>
      <c r="F99" s="122"/>
      <c r="G99" s="26" t="s">
        <v>15</v>
      </c>
      <c r="H99" s="26" t="s">
        <v>54</v>
      </c>
      <c r="I99" s="29"/>
      <c r="J99" s="29"/>
      <c r="K99" s="27" t="s">
        <v>148</v>
      </c>
      <c r="L99" s="27" t="s">
        <v>729</v>
      </c>
    </row>
    <row r="100" spans="1:12" s="23" customFormat="1" ht="165.75" customHeight="1">
      <c r="A100" s="26" t="s">
        <v>243</v>
      </c>
      <c r="B100" s="27" t="s">
        <v>244</v>
      </c>
      <c r="C100" s="30" t="s">
        <v>53</v>
      </c>
      <c r="D100" s="30" t="s">
        <v>53</v>
      </c>
      <c r="E100" s="115"/>
      <c r="F100" s="121"/>
      <c r="G100" s="26" t="s">
        <v>15</v>
      </c>
      <c r="H100" s="26" t="s">
        <v>59</v>
      </c>
      <c r="I100" s="117" t="s">
        <v>731</v>
      </c>
      <c r="J100" s="119"/>
      <c r="K100" s="27" t="s">
        <v>245</v>
      </c>
      <c r="L100" s="27" t="s">
        <v>729</v>
      </c>
    </row>
    <row r="101" spans="1:12" s="23" customFormat="1" ht="140.25" customHeight="1">
      <c r="A101" s="26" t="s">
        <v>246</v>
      </c>
      <c r="B101" s="27" t="s">
        <v>883</v>
      </c>
      <c r="C101" s="30" t="s">
        <v>53</v>
      </c>
      <c r="D101" s="30" t="s">
        <v>53</v>
      </c>
      <c r="E101" s="29"/>
      <c r="F101" s="29"/>
      <c r="G101" s="26" t="s">
        <v>15</v>
      </c>
      <c r="H101" s="26" t="s">
        <v>54</v>
      </c>
      <c r="I101" s="29"/>
      <c r="J101" s="29"/>
      <c r="K101" s="27" t="s">
        <v>148</v>
      </c>
      <c r="L101" s="27" t="s">
        <v>247</v>
      </c>
    </row>
    <row r="102" spans="1:12" s="23" customFormat="1" ht="178.5" customHeight="1">
      <c r="A102" s="26" t="s">
        <v>248</v>
      </c>
      <c r="B102" s="27" t="s">
        <v>249</v>
      </c>
      <c r="C102" s="30" t="s">
        <v>53</v>
      </c>
      <c r="D102" s="30" t="s">
        <v>53</v>
      </c>
      <c r="E102" s="29"/>
      <c r="F102" s="29"/>
      <c r="G102" s="26" t="s">
        <v>15</v>
      </c>
      <c r="H102" s="26" t="s">
        <v>59</v>
      </c>
      <c r="I102" s="29"/>
      <c r="J102" s="29"/>
      <c r="K102" s="27" t="s">
        <v>245</v>
      </c>
      <c r="L102" s="27" t="s">
        <v>247</v>
      </c>
    </row>
    <row r="103" spans="1:12" s="23" customFormat="1" ht="102" customHeight="1">
      <c r="A103" s="26" t="s">
        <v>250</v>
      </c>
      <c r="B103" s="27" t="s">
        <v>884</v>
      </c>
      <c r="C103" s="30" t="s">
        <v>53</v>
      </c>
      <c r="D103" s="30" t="s">
        <v>53</v>
      </c>
      <c r="E103" s="29"/>
      <c r="F103" s="29"/>
      <c r="G103" s="26" t="s">
        <v>15</v>
      </c>
      <c r="H103" s="26" t="s">
        <v>54</v>
      </c>
      <c r="I103" s="29"/>
      <c r="J103" s="29"/>
      <c r="K103" s="27" t="s">
        <v>148</v>
      </c>
      <c r="L103" s="27" t="s">
        <v>251</v>
      </c>
    </row>
    <row r="104" spans="1:12" s="23" customFormat="1" ht="178.5" customHeight="1">
      <c r="A104" s="26" t="s">
        <v>252</v>
      </c>
      <c r="B104" s="27" t="s">
        <v>253</v>
      </c>
      <c r="C104" s="30" t="s">
        <v>53</v>
      </c>
      <c r="D104" s="34" t="s">
        <v>98</v>
      </c>
      <c r="E104" s="29"/>
      <c r="F104" s="29" t="s">
        <v>801</v>
      </c>
      <c r="G104" s="26" t="s">
        <v>15</v>
      </c>
      <c r="H104" s="26" t="s">
        <v>59</v>
      </c>
      <c r="I104" s="29"/>
      <c r="J104" s="29"/>
      <c r="K104" s="27" t="s">
        <v>254</v>
      </c>
      <c r="L104" s="27" t="s">
        <v>255</v>
      </c>
    </row>
    <row r="105" spans="1:12" s="23" customFormat="1" ht="63.75" customHeight="1">
      <c r="A105" s="26" t="s">
        <v>256</v>
      </c>
      <c r="B105" s="27" t="s">
        <v>885</v>
      </c>
      <c r="C105" s="30" t="s">
        <v>53</v>
      </c>
      <c r="D105" s="34" t="s">
        <v>98</v>
      </c>
      <c r="E105" s="120"/>
      <c r="F105" s="122"/>
      <c r="G105" s="26" t="s">
        <v>15</v>
      </c>
      <c r="H105" s="26" t="s">
        <v>54</v>
      </c>
      <c r="I105" s="29"/>
      <c r="J105" s="29"/>
      <c r="K105" s="27" t="s">
        <v>189</v>
      </c>
      <c r="L105" s="27" t="s">
        <v>257</v>
      </c>
    </row>
    <row r="106" spans="1:12" s="23" customFormat="1" ht="51" customHeight="1">
      <c r="A106" s="26" t="s">
        <v>258</v>
      </c>
      <c r="B106" s="27" t="s">
        <v>260</v>
      </c>
      <c r="C106" s="30" t="s">
        <v>53</v>
      </c>
      <c r="D106" s="34" t="s">
        <v>98</v>
      </c>
      <c r="E106" s="124"/>
      <c r="F106" s="29" t="s">
        <v>754</v>
      </c>
      <c r="G106" s="128" t="s">
        <v>15</v>
      </c>
      <c r="H106" s="26" t="s">
        <v>66</v>
      </c>
      <c r="I106" s="29"/>
      <c r="J106" s="29"/>
      <c r="K106" s="27" t="s">
        <v>191</v>
      </c>
      <c r="L106" s="27" t="s">
        <v>259</v>
      </c>
    </row>
    <row r="107" spans="1:12" s="23" customFormat="1" ht="14.1" customHeight="1">
      <c r="A107" s="142" t="s">
        <v>261</v>
      </c>
      <c r="B107" s="142"/>
      <c r="C107" s="142"/>
      <c r="D107" s="142"/>
      <c r="E107" s="142"/>
      <c r="F107" s="149"/>
      <c r="G107" s="142"/>
      <c r="H107" s="142"/>
      <c r="I107" s="142"/>
      <c r="J107" s="142"/>
      <c r="K107" s="142"/>
      <c r="L107" s="142"/>
    </row>
    <row r="108" spans="1:12" s="23" customFormat="1" ht="12.75" customHeight="1">
      <c r="A108" s="24" t="s">
        <v>50</v>
      </c>
      <c r="B108" s="25">
        <v>10</v>
      </c>
      <c r="C108" s="143"/>
      <c r="D108" s="143"/>
      <c r="E108" s="143"/>
      <c r="F108" s="143"/>
      <c r="G108" s="143"/>
      <c r="H108" s="143"/>
      <c r="I108" s="143"/>
      <c r="J108" s="143"/>
      <c r="K108" s="143"/>
      <c r="L108" s="143"/>
    </row>
    <row r="109" spans="1:12" s="23" customFormat="1" ht="165.75" customHeight="1">
      <c r="A109" s="26" t="s">
        <v>262</v>
      </c>
      <c r="B109" s="27" t="s">
        <v>593</v>
      </c>
      <c r="C109" s="30" t="s">
        <v>53</v>
      </c>
      <c r="D109" s="118" t="s">
        <v>53</v>
      </c>
      <c r="E109" s="29"/>
      <c r="F109" s="29"/>
      <c r="G109" s="26" t="s">
        <v>6</v>
      </c>
      <c r="H109" s="26" t="s">
        <v>54</v>
      </c>
      <c r="I109" s="29"/>
      <c r="J109" s="29"/>
      <c r="K109" s="27" t="s">
        <v>263</v>
      </c>
      <c r="L109" s="27" t="s">
        <v>264</v>
      </c>
    </row>
    <row r="110" spans="1:12" s="23" customFormat="1" ht="165.75" customHeight="1">
      <c r="A110" s="26" t="s">
        <v>265</v>
      </c>
      <c r="B110" s="27" t="s">
        <v>594</v>
      </c>
      <c r="C110" s="28" t="s">
        <v>53</v>
      </c>
      <c r="D110" s="118" t="s">
        <v>53</v>
      </c>
      <c r="E110" s="29"/>
      <c r="F110" s="29"/>
      <c r="G110" s="26" t="s">
        <v>6</v>
      </c>
      <c r="H110" s="26" t="s">
        <v>54</v>
      </c>
      <c r="I110" s="29"/>
      <c r="J110" s="29"/>
      <c r="K110" s="27" t="s">
        <v>263</v>
      </c>
      <c r="L110" s="27" t="s">
        <v>19</v>
      </c>
    </row>
    <row r="111" spans="1:12" s="23" customFormat="1" ht="165.75" customHeight="1">
      <c r="A111" s="26" t="s">
        <v>266</v>
      </c>
      <c r="B111" s="27" t="s">
        <v>595</v>
      </c>
      <c r="C111" s="30" t="s">
        <v>53</v>
      </c>
      <c r="D111" s="118" t="s">
        <v>53</v>
      </c>
      <c r="E111" s="29"/>
      <c r="F111" s="29"/>
      <c r="G111" s="26" t="s">
        <v>6</v>
      </c>
      <c r="H111" s="26" t="s">
        <v>54</v>
      </c>
      <c r="I111" s="29"/>
      <c r="J111" s="29"/>
      <c r="K111" s="27" t="s">
        <v>263</v>
      </c>
      <c r="L111" s="27" t="s">
        <v>267</v>
      </c>
    </row>
    <row r="112" spans="1:12" s="23" customFormat="1" ht="165.75" customHeight="1">
      <c r="A112" s="26" t="s">
        <v>268</v>
      </c>
      <c r="B112" s="27" t="s">
        <v>596</v>
      </c>
      <c r="C112" s="30" t="s">
        <v>53</v>
      </c>
      <c r="D112" s="118" t="s">
        <v>53</v>
      </c>
      <c r="E112" s="29"/>
      <c r="F112" s="29"/>
      <c r="G112" s="26" t="s">
        <v>6</v>
      </c>
      <c r="H112" s="26" t="s">
        <v>54</v>
      </c>
      <c r="I112" s="29"/>
      <c r="J112" s="29"/>
      <c r="K112" s="27" t="s">
        <v>263</v>
      </c>
      <c r="L112" s="27" t="s">
        <v>269</v>
      </c>
    </row>
    <row r="113" spans="1:12" s="23" customFormat="1" ht="165.75" customHeight="1">
      <c r="A113" s="26" t="s">
        <v>270</v>
      </c>
      <c r="B113" s="27" t="s">
        <v>597</v>
      </c>
      <c r="C113" s="28" t="s">
        <v>53</v>
      </c>
      <c r="D113" s="118" t="s">
        <v>53</v>
      </c>
      <c r="E113" s="29" t="s">
        <v>620</v>
      </c>
      <c r="F113" s="29"/>
      <c r="G113" s="26" t="s">
        <v>6</v>
      </c>
      <c r="H113" s="26" t="s">
        <v>54</v>
      </c>
      <c r="I113" s="29"/>
      <c r="J113" s="29"/>
      <c r="K113" s="27" t="s">
        <v>263</v>
      </c>
      <c r="L113" s="27" t="s">
        <v>19</v>
      </c>
    </row>
    <row r="114" spans="1:12" s="23" customFormat="1" ht="165.75" customHeight="1">
      <c r="A114" s="26" t="s">
        <v>271</v>
      </c>
      <c r="B114" s="27" t="s">
        <v>763</v>
      </c>
      <c r="C114" s="28" t="s">
        <v>53</v>
      </c>
      <c r="D114" s="118" t="s">
        <v>53</v>
      </c>
      <c r="E114" s="29" t="s">
        <v>620</v>
      </c>
      <c r="F114" s="29"/>
      <c r="G114" s="26" t="s">
        <v>6</v>
      </c>
      <c r="H114" s="26" t="s">
        <v>54</v>
      </c>
      <c r="I114" s="29"/>
      <c r="J114" s="29"/>
      <c r="K114" s="27" t="s">
        <v>263</v>
      </c>
      <c r="L114" s="27" t="s">
        <v>19</v>
      </c>
    </row>
    <row r="115" spans="1:12" s="23" customFormat="1" ht="165.75" customHeight="1">
      <c r="A115" s="26" t="s">
        <v>272</v>
      </c>
      <c r="B115" s="27" t="s">
        <v>598</v>
      </c>
      <c r="C115" s="30" t="s">
        <v>53</v>
      </c>
      <c r="D115" s="118" t="s">
        <v>53</v>
      </c>
      <c r="E115" s="115"/>
      <c r="F115" s="121"/>
      <c r="G115" s="26" t="s">
        <v>6</v>
      </c>
      <c r="H115" s="26" t="s">
        <v>54</v>
      </c>
      <c r="I115" s="29"/>
      <c r="J115" s="29"/>
      <c r="K115" s="27" t="s">
        <v>263</v>
      </c>
      <c r="L115" s="27" t="s">
        <v>273</v>
      </c>
    </row>
    <row r="116" spans="1:12" s="23" customFormat="1" ht="165.75" customHeight="1">
      <c r="A116" s="26" t="s">
        <v>274</v>
      </c>
      <c r="B116" s="27" t="s">
        <v>599</v>
      </c>
      <c r="C116" s="30" t="s">
        <v>53</v>
      </c>
      <c r="D116" s="118" t="s">
        <v>53</v>
      </c>
      <c r="E116" s="115"/>
      <c r="F116" s="121"/>
      <c r="G116" s="26" t="s">
        <v>6</v>
      </c>
      <c r="H116" s="26" t="s">
        <v>54</v>
      </c>
      <c r="I116" s="29"/>
      <c r="J116" s="29"/>
      <c r="K116" s="27" t="s">
        <v>263</v>
      </c>
      <c r="L116" s="27" t="s">
        <v>275</v>
      </c>
    </row>
    <row r="117" spans="1:12" s="23" customFormat="1" ht="165.75" customHeight="1">
      <c r="A117" s="26" t="s">
        <v>276</v>
      </c>
      <c r="B117" s="27" t="s">
        <v>600</v>
      </c>
      <c r="C117" s="30" t="s">
        <v>53</v>
      </c>
      <c r="D117" s="118" t="s">
        <v>53</v>
      </c>
      <c r="E117" s="115"/>
      <c r="F117" s="121"/>
      <c r="G117" s="26" t="s">
        <v>6</v>
      </c>
      <c r="H117" s="26" t="s">
        <v>54</v>
      </c>
      <c r="I117" s="29"/>
      <c r="J117" s="29"/>
      <c r="K117" s="27" t="s">
        <v>263</v>
      </c>
      <c r="L117" s="27" t="s">
        <v>273</v>
      </c>
    </row>
    <row r="118" spans="1:12" s="23" customFormat="1" ht="165.75" customHeight="1">
      <c r="A118" s="26" t="s">
        <v>277</v>
      </c>
      <c r="B118" s="27" t="s">
        <v>762</v>
      </c>
      <c r="C118" s="28" t="s">
        <v>53</v>
      </c>
      <c r="D118" s="118" t="s">
        <v>53</v>
      </c>
      <c r="E118" s="115"/>
      <c r="F118" s="121"/>
      <c r="G118" s="26" t="s">
        <v>6</v>
      </c>
      <c r="H118" s="26" t="s">
        <v>54</v>
      </c>
      <c r="I118" s="29"/>
      <c r="J118" s="29"/>
      <c r="K118" s="27" t="s">
        <v>263</v>
      </c>
      <c r="L118" s="27" t="s">
        <v>278</v>
      </c>
    </row>
    <row r="119" spans="1:12" s="23" customFormat="1" ht="14.1" customHeight="1">
      <c r="A119" s="142" t="s">
        <v>279</v>
      </c>
      <c r="B119" s="142"/>
      <c r="C119" s="142"/>
      <c r="D119" s="142"/>
      <c r="E119" s="142"/>
      <c r="F119" s="142"/>
      <c r="G119" s="142"/>
      <c r="H119" s="142"/>
      <c r="I119" s="142"/>
      <c r="J119" s="142"/>
      <c r="K119" s="142"/>
      <c r="L119" s="142"/>
    </row>
    <row r="120" spans="1:12" s="23" customFormat="1" ht="12.75" customHeight="1">
      <c r="A120" s="24" t="s">
        <v>50</v>
      </c>
      <c r="B120" s="25">
        <v>4</v>
      </c>
      <c r="C120" s="143"/>
      <c r="D120" s="143"/>
      <c r="E120" s="143"/>
      <c r="F120" s="143"/>
      <c r="G120" s="143"/>
      <c r="H120" s="143"/>
      <c r="I120" s="143"/>
      <c r="J120" s="143"/>
      <c r="K120" s="143"/>
      <c r="L120" s="143"/>
    </row>
    <row r="121" spans="1:12" s="23" customFormat="1" ht="228.75" customHeight="1">
      <c r="A121" s="26" t="s">
        <v>280</v>
      </c>
      <c r="B121" s="27" t="s">
        <v>631</v>
      </c>
      <c r="C121" s="118" t="s">
        <v>53</v>
      </c>
      <c r="D121" s="118" t="s">
        <v>53</v>
      </c>
      <c r="E121" s="29"/>
      <c r="F121" s="29"/>
      <c r="G121" s="26" t="s">
        <v>18</v>
      </c>
      <c r="H121" s="26" t="s">
        <v>54</v>
      </c>
      <c r="I121" s="29"/>
      <c r="J121" s="29"/>
      <c r="K121" s="27"/>
      <c r="L121" s="27"/>
    </row>
    <row r="122" spans="1:12" s="23" customFormat="1" ht="201.75" customHeight="1">
      <c r="A122" s="26" t="s">
        <v>281</v>
      </c>
      <c r="B122" s="27" t="s">
        <v>632</v>
      </c>
      <c r="C122" s="118" t="s">
        <v>53</v>
      </c>
      <c r="D122" s="118" t="s">
        <v>53</v>
      </c>
      <c r="E122" s="29"/>
      <c r="F122" s="29"/>
      <c r="G122" s="26" t="s">
        <v>18</v>
      </c>
      <c r="H122" s="26" t="s">
        <v>54</v>
      </c>
      <c r="I122" s="29"/>
      <c r="J122" s="29"/>
      <c r="K122" s="27"/>
      <c r="L122" s="27"/>
    </row>
    <row r="123" spans="1:12" s="23" customFormat="1" ht="189" customHeight="1">
      <c r="A123" s="26" t="s">
        <v>282</v>
      </c>
      <c r="B123" s="27" t="s">
        <v>633</v>
      </c>
      <c r="C123" s="118" t="s">
        <v>53</v>
      </c>
      <c r="D123" s="118" t="s">
        <v>53</v>
      </c>
      <c r="E123" s="29"/>
      <c r="F123" s="29"/>
      <c r="G123" s="26" t="s">
        <v>18</v>
      </c>
      <c r="H123" s="26" t="s">
        <v>54</v>
      </c>
      <c r="I123" s="29"/>
      <c r="J123" s="29"/>
      <c r="K123" s="27"/>
      <c r="L123" s="27"/>
    </row>
    <row r="124" spans="1:12" s="23" customFormat="1" ht="177" customHeight="1">
      <c r="A124" s="26" t="s">
        <v>283</v>
      </c>
      <c r="B124" s="27" t="s">
        <v>634</v>
      </c>
      <c r="C124" s="118" t="s">
        <v>53</v>
      </c>
      <c r="D124" s="118" t="s">
        <v>53</v>
      </c>
      <c r="E124" s="29"/>
      <c r="F124" s="29"/>
      <c r="G124" s="26" t="s">
        <v>18</v>
      </c>
      <c r="H124" s="26" t="s">
        <v>54</v>
      </c>
      <c r="I124" s="29"/>
      <c r="J124" s="29"/>
      <c r="K124" s="27"/>
      <c r="L124" s="27"/>
    </row>
    <row r="125" spans="1:12" s="23" customFormat="1" ht="14.1" customHeight="1">
      <c r="A125" s="142" t="s">
        <v>284</v>
      </c>
      <c r="B125" s="142"/>
      <c r="C125" s="142"/>
      <c r="D125" s="142"/>
      <c r="E125" s="142"/>
      <c r="F125" s="142"/>
      <c r="G125" s="142"/>
      <c r="H125" s="142"/>
      <c r="I125" s="142"/>
      <c r="J125" s="142"/>
      <c r="K125" s="142"/>
      <c r="L125" s="142"/>
    </row>
    <row r="126" spans="1:12" s="23" customFormat="1" ht="12.75" customHeight="1">
      <c r="A126" s="24" t="s">
        <v>50</v>
      </c>
      <c r="B126" s="25">
        <v>8</v>
      </c>
      <c r="C126" s="143"/>
      <c r="D126" s="143"/>
      <c r="E126" s="143"/>
      <c r="F126" s="143"/>
      <c r="G126" s="143"/>
      <c r="H126" s="143"/>
      <c r="I126" s="143"/>
      <c r="J126" s="143"/>
      <c r="K126" s="143"/>
      <c r="L126" s="143"/>
    </row>
    <row r="127" spans="1:12" s="40" customFormat="1" ht="60" customHeight="1">
      <c r="A127" s="26" t="s">
        <v>285</v>
      </c>
      <c r="B127" s="36" t="s">
        <v>286</v>
      </c>
      <c r="C127" s="30" t="s">
        <v>53</v>
      </c>
      <c r="D127" s="118" t="s">
        <v>53</v>
      </c>
      <c r="E127" s="31"/>
      <c r="F127" s="31"/>
      <c r="G127" s="37" t="s">
        <v>20</v>
      </c>
      <c r="H127" s="37" t="s">
        <v>54</v>
      </c>
      <c r="I127" s="38"/>
      <c r="J127" s="38"/>
      <c r="K127" s="39" t="s">
        <v>287</v>
      </c>
      <c r="L127" s="39" t="s">
        <v>288</v>
      </c>
    </row>
    <row r="128" spans="1:12" s="29" customFormat="1" ht="165.75" customHeight="1">
      <c r="A128" s="26" t="s">
        <v>289</v>
      </c>
      <c r="B128" s="27" t="s">
        <v>290</v>
      </c>
      <c r="C128" s="34" t="s">
        <v>98</v>
      </c>
      <c r="D128" s="118" t="s">
        <v>53</v>
      </c>
      <c r="E128" s="31" t="s">
        <v>790</v>
      </c>
      <c r="F128" s="31"/>
      <c r="G128" s="26" t="s">
        <v>20</v>
      </c>
      <c r="H128" s="26" t="s">
        <v>54</v>
      </c>
      <c r="K128" s="27" t="s">
        <v>291</v>
      </c>
      <c r="L128" s="27" t="s">
        <v>288</v>
      </c>
    </row>
    <row r="129" spans="1:12" s="29" customFormat="1" ht="89.25" customHeight="1">
      <c r="A129" s="26" t="s">
        <v>292</v>
      </c>
      <c r="B129" s="27" t="s">
        <v>293</v>
      </c>
      <c r="C129" s="30" t="s">
        <v>53</v>
      </c>
      <c r="D129" s="118" t="s">
        <v>53</v>
      </c>
      <c r="E129" s="31" t="s">
        <v>75</v>
      </c>
      <c r="F129" s="31"/>
      <c r="G129" s="26" t="s">
        <v>20</v>
      </c>
      <c r="H129" s="26" t="s">
        <v>54</v>
      </c>
      <c r="K129" s="27" t="s">
        <v>294</v>
      </c>
      <c r="L129" s="27" t="s">
        <v>288</v>
      </c>
    </row>
    <row r="130" spans="1:12" s="29" customFormat="1" ht="114.75" customHeight="1">
      <c r="A130" s="26" t="s">
        <v>295</v>
      </c>
      <c r="B130" s="27" t="s">
        <v>296</v>
      </c>
      <c r="C130" s="30" t="s">
        <v>53</v>
      </c>
      <c r="D130" s="118" t="s">
        <v>53</v>
      </c>
      <c r="E130" s="31"/>
      <c r="F130" s="31"/>
      <c r="G130" s="26" t="s">
        <v>20</v>
      </c>
      <c r="H130" s="26" t="s">
        <v>54</v>
      </c>
      <c r="K130" s="27" t="s">
        <v>287</v>
      </c>
      <c r="L130" s="27" t="s">
        <v>297</v>
      </c>
    </row>
    <row r="131" spans="1:12" s="29" customFormat="1" ht="114.75" customHeight="1">
      <c r="A131" s="26" t="s">
        <v>298</v>
      </c>
      <c r="B131" s="27" t="s">
        <v>299</v>
      </c>
      <c r="C131" s="30" t="s">
        <v>53</v>
      </c>
      <c r="D131" s="118" t="s">
        <v>53</v>
      </c>
      <c r="E131" s="31" t="s">
        <v>75</v>
      </c>
      <c r="F131" s="31"/>
      <c r="G131" s="26" t="s">
        <v>20</v>
      </c>
      <c r="H131" s="26" t="s">
        <v>54</v>
      </c>
      <c r="K131" s="27" t="s">
        <v>287</v>
      </c>
      <c r="L131" s="27" t="s">
        <v>300</v>
      </c>
    </row>
    <row r="132" spans="1:12" s="29" customFormat="1" ht="89.25" customHeight="1">
      <c r="A132" s="26" t="s">
        <v>301</v>
      </c>
      <c r="B132" s="27" t="s">
        <v>302</v>
      </c>
      <c r="C132" s="30" t="s">
        <v>53</v>
      </c>
      <c r="D132" s="30" t="s">
        <v>53</v>
      </c>
      <c r="E132" s="31"/>
      <c r="F132" s="31"/>
      <c r="G132" s="26" t="s">
        <v>20</v>
      </c>
      <c r="H132" s="26" t="s">
        <v>54</v>
      </c>
      <c r="K132" s="27" t="s">
        <v>287</v>
      </c>
      <c r="L132" s="27" t="s">
        <v>303</v>
      </c>
    </row>
    <row r="133" spans="1:12" s="29" customFormat="1" ht="140.25" customHeight="1">
      <c r="A133" s="26" t="s">
        <v>304</v>
      </c>
      <c r="B133" s="27" t="s">
        <v>305</v>
      </c>
      <c r="C133" s="34" t="s">
        <v>98</v>
      </c>
      <c r="D133" s="30" t="s">
        <v>53</v>
      </c>
      <c r="E133" s="125" t="s">
        <v>826</v>
      </c>
      <c r="F133" s="31" t="s">
        <v>844</v>
      </c>
      <c r="G133" s="128" t="s">
        <v>20</v>
      </c>
      <c r="H133" s="26" t="s">
        <v>66</v>
      </c>
      <c r="K133" s="27" t="s">
        <v>306</v>
      </c>
      <c r="L133" s="27" t="s">
        <v>307</v>
      </c>
    </row>
    <row r="134" spans="1:12" s="29" customFormat="1" ht="89.25" customHeight="1">
      <c r="A134" s="26" t="s">
        <v>308</v>
      </c>
      <c r="B134" s="27" t="s">
        <v>309</v>
      </c>
      <c r="C134" s="30" t="s">
        <v>53</v>
      </c>
      <c r="D134" s="118" t="s">
        <v>53</v>
      </c>
      <c r="E134" s="31" t="s">
        <v>75</v>
      </c>
      <c r="F134" s="130"/>
      <c r="G134" s="26" t="s">
        <v>20</v>
      </c>
      <c r="H134" s="26" t="s">
        <v>54</v>
      </c>
      <c r="K134" s="27" t="s">
        <v>310</v>
      </c>
      <c r="L134" s="27" t="s">
        <v>288</v>
      </c>
    </row>
    <row r="135" spans="1:12" s="23" customFormat="1" ht="14.1" customHeight="1">
      <c r="A135" s="142" t="s">
        <v>311</v>
      </c>
      <c r="B135" s="142"/>
      <c r="C135" s="142"/>
      <c r="D135" s="142"/>
      <c r="E135" s="142"/>
      <c r="F135" s="142"/>
      <c r="G135" s="142"/>
      <c r="H135" s="142"/>
      <c r="I135" s="142"/>
      <c r="J135" s="142"/>
      <c r="K135" s="142"/>
      <c r="L135" s="142"/>
    </row>
    <row r="136" spans="1:12" s="23" customFormat="1" ht="12.75" customHeight="1">
      <c r="A136" s="24" t="s">
        <v>50</v>
      </c>
      <c r="B136" s="25">
        <v>7</v>
      </c>
      <c r="C136" s="143"/>
      <c r="D136" s="143"/>
      <c r="E136" s="143"/>
      <c r="F136" s="143"/>
      <c r="G136" s="143"/>
      <c r="H136" s="143"/>
      <c r="I136" s="143"/>
      <c r="J136" s="143"/>
      <c r="K136" s="143"/>
      <c r="L136" s="143"/>
    </row>
    <row r="137" spans="1:12" s="29" customFormat="1" ht="51" customHeight="1">
      <c r="A137" s="26" t="s">
        <v>312</v>
      </c>
      <c r="B137" s="27" t="s">
        <v>313</v>
      </c>
      <c r="C137" s="30" t="s">
        <v>53</v>
      </c>
      <c r="D137" s="118" t="s">
        <v>53</v>
      </c>
      <c r="G137" s="26" t="s">
        <v>21</v>
      </c>
      <c r="H137" s="26" t="s">
        <v>54</v>
      </c>
      <c r="K137" s="27" t="s">
        <v>314</v>
      </c>
      <c r="L137" s="27"/>
    </row>
    <row r="138" spans="1:12" s="29" customFormat="1" ht="63.75" customHeight="1">
      <c r="A138" s="26" t="s">
        <v>315</v>
      </c>
      <c r="B138" s="27" t="s">
        <v>316</v>
      </c>
      <c r="C138" s="30" t="s">
        <v>53</v>
      </c>
      <c r="D138" s="118" t="s">
        <v>53</v>
      </c>
      <c r="G138" s="26" t="s">
        <v>21</v>
      </c>
      <c r="H138" s="26" t="s">
        <v>54</v>
      </c>
      <c r="K138" s="27" t="s">
        <v>317</v>
      </c>
      <c r="L138" s="27" t="s">
        <v>318</v>
      </c>
    </row>
    <row r="139" spans="1:12" s="29" customFormat="1" ht="102" customHeight="1">
      <c r="A139" s="26" t="s">
        <v>319</v>
      </c>
      <c r="B139" s="27" t="s">
        <v>320</v>
      </c>
      <c r="C139" s="28" t="s">
        <v>53</v>
      </c>
      <c r="D139" s="28" t="s">
        <v>53</v>
      </c>
      <c r="G139" s="26" t="s">
        <v>21</v>
      </c>
      <c r="H139" s="26" t="s">
        <v>54</v>
      </c>
      <c r="K139" s="27" t="s">
        <v>321</v>
      </c>
      <c r="L139" s="27"/>
    </row>
    <row r="140" spans="1:12" s="29" customFormat="1" ht="89.25" customHeight="1">
      <c r="A140" s="26" t="s">
        <v>322</v>
      </c>
      <c r="B140" s="27" t="s">
        <v>323</v>
      </c>
      <c r="C140" s="28" t="s">
        <v>53</v>
      </c>
      <c r="D140" s="28" t="s">
        <v>53</v>
      </c>
      <c r="G140" s="26" t="s">
        <v>21</v>
      </c>
      <c r="H140" s="26" t="s">
        <v>54</v>
      </c>
      <c r="K140" s="27" t="s">
        <v>324</v>
      </c>
      <c r="L140" s="27"/>
    </row>
    <row r="141" spans="1:12" s="29" customFormat="1" ht="89.25" customHeight="1">
      <c r="A141" s="26" t="s">
        <v>325</v>
      </c>
      <c r="B141" s="27" t="s">
        <v>326</v>
      </c>
      <c r="C141" s="28" t="s">
        <v>53</v>
      </c>
      <c r="D141" s="28" t="s">
        <v>53</v>
      </c>
      <c r="G141" s="26" t="s">
        <v>21</v>
      </c>
      <c r="H141" s="26" t="s">
        <v>54</v>
      </c>
      <c r="K141" s="27" t="s">
        <v>327</v>
      </c>
      <c r="L141" s="27"/>
    </row>
    <row r="142" spans="1:12" s="29" customFormat="1" ht="76.5" customHeight="1">
      <c r="A142" s="26" t="s">
        <v>328</v>
      </c>
      <c r="B142" s="27" t="s">
        <v>329</v>
      </c>
      <c r="C142" s="30" t="s">
        <v>53</v>
      </c>
      <c r="D142" s="30" t="s">
        <v>53</v>
      </c>
      <c r="G142" s="26" t="s">
        <v>21</v>
      </c>
      <c r="H142" s="26" t="s">
        <v>54</v>
      </c>
      <c r="K142" s="27" t="s">
        <v>330</v>
      </c>
      <c r="L142" s="27" t="s">
        <v>331</v>
      </c>
    </row>
    <row r="143" spans="1:12" s="29" customFormat="1" ht="89.25" customHeight="1">
      <c r="A143" s="26" t="s">
        <v>332</v>
      </c>
      <c r="B143" s="27" t="s">
        <v>333</v>
      </c>
      <c r="C143" s="34" t="s">
        <v>98</v>
      </c>
      <c r="D143" s="34" t="s">
        <v>98</v>
      </c>
      <c r="E143" s="31" t="s">
        <v>790</v>
      </c>
      <c r="F143" s="29" t="s">
        <v>792</v>
      </c>
      <c r="G143" s="128" t="s">
        <v>21</v>
      </c>
      <c r="H143" s="26" t="s">
        <v>66</v>
      </c>
      <c r="K143" s="27" t="s">
        <v>334</v>
      </c>
      <c r="L143" s="27" t="s">
        <v>335</v>
      </c>
    </row>
    <row r="144" spans="1:12" s="23" customFormat="1" ht="14.1" customHeight="1">
      <c r="A144" s="142" t="s">
        <v>336</v>
      </c>
      <c r="B144" s="142"/>
      <c r="C144" s="142"/>
      <c r="D144" s="142"/>
      <c r="E144" s="142"/>
      <c r="F144" s="149"/>
      <c r="G144" s="142"/>
      <c r="H144" s="142"/>
      <c r="I144" s="142"/>
      <c r="J144" s="142"/>
      <c r="K144" s="142"/>
      <c r="L144" s="142"/>
    </row>
    <row r="145" spans="1:12" s="23" customFormat="1" ht="12.75" customHeight="1">
      <c r="A145" s="24" t="s">
        <v>50</v>
      </c>
      <c r="B145" s="25">
        <v>1</v>
      </c>
      <c r="C145" s="143"/>
      <c r="D145" s="143"/>
      <c r="E145" s="143"/>
      <c r="F145" s="143"/>
      <c r="G145" s="143"/>
      <c r="H145" s="143"/>
      <c r="I145" s="143"/>
      <c r="J145" s="143"/>
      <c r="K145" s="143"/>
      <c r="L145" s="143"/>
    </row>
    <row r="146" spans="1:12" s="29" customFormat="1" ht="242.25">
      <c r="A146" s="26" t="s">
        <v>337</v>
      </c>
      <c r="B146" s="27" t="s">
        <v>769</v>
      </c>
      <c r="C146" s="30" t="s">
        <v>53</v>
      </c>
      <c r="D146" s="30" t="s">
        <v>53</v>
      </c>
      <c r="G146" s="26" t="s">
        <v>22</v>
      </c>
      <c r="H146" s="26" t="s">
        <v>54</v>
      </c>
      <c r="K146" s="41" t="s">
        <v>338</v>
      </c>
      <c r="L146" s="27"/>
    </row>
    <row r="147" spans="1:12" s="23" customFormat="1" ht="14.1" customHeight="1">
      <c r="A147" s="142" t="s">
        <v>339</v>
      </c>
      <c r="B147" s="142"/>
      <c r="C147" s="142"/>
      <c r="D147" s="142"/>
      <c r="E147" s="142"/>
      <c r="F147" s="142"/>
      <c r="G147" s="142"/>
      <c r="H147" s="142"/>
      <c r="I147" s="142"/>
      <c r="J147" s="142"/>
      <c r="K147" s="142"/>
      <c r="L147" s="142"/>
    </row>
    <row r="148" spans="1:12" s="23" customFormat="1" ht="12.75" customHeight="1">
      <c r="A148" s="24" t="s">
        <v>50</v>
      </c>
      <c r="B148" s="25">
        <v>4</v>
      </c>
      <c r="C148" s="143"/>
      <c r="D148" s="143"/>
      <c r="E148" s="143"/>
      <c r="F148" s="143"/>
      <c r="G148" s="143"/>
      <c r="H148" s="143"/>
      <c r="I148" s="143"/>
      <c r="J148" s="143"/>
      <c r="K148" s="143"/>
      <c r="L148" s="143"/>
    </row>
    <row r="149" spans="1:12" s="23" customFormat="1" ht="165.75" customHeight="1">
      <c r="A149" s="26" t="s">
        <v>340</v>
      </c>
      <c r="B149" s="27" t="s">
        <v>341</v>
      </c>
      <c r="C149" s="30" t="s">
        <v>53</v>
      </c>
      <c r="D149" s="30" t="s">
        <v>53</v>
      </c>
      <c r="E149" s="29"/>
      <c r="F149" s="29"/>
      <c r="G149" s="26" t="s">
        <v>23</v>
      </c>
      <c r="H149" s="26" t="s">
        <v>54</v>
      </c>
      <c r="I149" s="29"/>
      <c r="J149" s="29"/>
      <c r="K149" s="27" t="s">
        <v>342</v>
      </c>
      <c r="L149" s="27" t="s">
        <v>343</v>
      </c>
    </row>
    <row r="150" spans="1:12" s="23" customFormat="1" ht="89.25" customHeight="1">
      <c r="A150" s="26" t="s">
        <v>344</v>
      </c>
      <c r="B150" s="27" t="s">
        <v>345</v>
      </c>
      <c r="C150" s="30" t="s">
        <v>53</v>
      </c>
      <c r="D150" s="118" t="s">
        <v>53</v>
      </c>
      <c r="E150" s="29"/>
      <c r="F150" s="29"/>
      <c r="G150" s="26" t="s">
        <v>23</v>
      </c>
      <c r="H150" s="26" t="s">
        <v>54</v>
      </c>
      <c r="I150" s="29"/>
      <c r="J150" s="29"/>
      <c r="K150" s="27" t="s">
        <v>346</v>
      </c>
      <c r="L150" s="27" t="s">
        <v>343</v>
      </c>
    </row>
    <row r="151" spans="1:12" s="23" customFormat="1" ht="63.75" customHeight="1">
      <c r="A151" s="26" t="s">
        <v>347</v>
      </c>
      <c r="B151" s="27" t="s">
        <v>348</v>
      </c>
      <c r="C151" s="30" t="s">
        <v>53</v>
      </c>
      <c r="D151" s="30" t="s">
        <v>53</v>
      </c>
      <c r="E151" s="29"/>
      <c r="F151" s="29"/>
      <c r="G151" s="26" t="s">
        <v>23</v>
      </c>
      <c r="H151" s="26" t="s">
        <v>54</v>
      </c>
      <c r="I151" s="29"/>
      <c r="J151" s="29"/>
      <c r="K151" s="27" t="s">
        <v>349</v>
      </c>
      <c r="L151" s="27" t="s">
        <v>343</v>
      </c>
    </row>
    <row r="152" spans="1:12" s="23" customFormat="1" ht="38.25" customHeight="1">
      <c r="A152" s="26" t="s">
        <v>350</v>
      </c>
      <c r="B152" s="27" t="s">
        <v>351</v>
      </c>
      <c r="C152" s="30" t="s">
        <v>53</v>
      </c>
      <c r="D152" s="30" t="s">
        <v>53</v>
      </c>
      <c r="E152" s="29"/>
      <c r="F152" s="29"/>
      <c r="G152" s="26" t="s">
        <v>23</v>
      </c>
      <c r="H152" s="26" t="s">
        <v>54</v>
      </c>
      <c r="I152" s="29"/>
      <c r="J152" s="29"/>
      <c r="K152" s="27" t="s">
        <v>352</v>
      </c>
      <c r="L152" s="27" t="s">
        <v>343</v>
      </c>
    </row>
    <row r="153" spans="1:12" s="23" customFormat="1" ht="14.1" customHeight="1">
      <c r="A153" s="142" t="s">
        <v>353</v>
      </c>
      <c r="B153" s="142"/>
      <c r="C153" s="142"/>
      <c r="D153" s="142"/>
      <c r="E153" s="142"/>
      <c r="F153" s="142"/>
      <c r="G153" s="142"/>
      <c r="H153" s="142"/>
      <c r="I153" s="142"/>
      <c r="J153" s="142"/>
      <c r="K153" s="142"/>
      <c r="L153" s="142"/>
    </row>
    <row r="154" spans="1:12" s="23" customFormat="1" ht="12.75" customHeight="1">
      <c r="A154" s="24" t="s">
        <v>50</v>
      </c>
      <c r="B154" s="25">
        <v>7</v>
      </c>
      <c r="C154" s="143"/>
      <c r="D154" s="143"/>
      <c r="E154" s="143"/>
      <c r="F154" s="143"/>
      <c r="G154" s="143"/>
      <c r="H154" s="143"/>
      <c r="I154" s="143"/>
      <c r="J154" s="143"/>
      <c r="K154" s="143"/>
      <c r="L154" s="143"/>
    </row>
    <row r="155" spans="1:12" s="23" customFormat="1" ht="114.75" customHeight="1">
      <c r="A155" s="26" t="s">
        <v>354</v>
      </c>
      <c r="B155" s="42" t="s">
        <v>601</v>
      </c>
      <c r="C155" s="30" t="s">
        <v>53</v>
      </c>
      <c r="D155" s="30" t="s">
        <v>53</v>
      </c>
      <c r="E155" s="29"/>
      <c r="F155" s="29"/>
      <c r="G155" s="26" t="s">
        <v>24</v>
      </c>
      <c r="H155" s="26" t="s">
        <v>54</v>
      </c>
      <c r="I155" s="29"/>
      <c r="J155" s="29"/>
      <c r="K155" s="27" t="s">
        <v>355</v>
      </c>
      <c r="L155" s="27"/>
    </row>
    <row r="156" spans="1:12" s="23" customFormat="1" ht="204" customHeight="1">
      <c r="A156" s="26" t="s">
        <v>356</v>
      </c>
      <c r="B156" s="27" t="s">
        <v>357</v>
      </c>
      <c r="C156" s="30" t="s">
        <v>53</v>
      </c>
      <c r="D156" s="30" t="s">
        <v>53</v>
      </c>
      <c r="E156" s="29"/>
      <c r="F156" s="29"/>
      <c r="G156" s="26" t="s">
        <v>24</v>
      </c>
      <c r="H156" s="26" t="s">
        <v>54</v>
      </c>
      <c r="I156" s="29"/>
      <c r="J156" s="29"/>
      <c r="K156" s="27" t="s">
        <v>358</v>
      </c>
      <c r="L156" s="27"/>
    </row>
    <row r="157" spans="1:12" s="23" customFormat="1" ht="229.5" customHeight="1">
      <c r="A157" s="26" t="s">
        <v>359</v>
      </c>
      <c r="B157" s="42" t="s">
        <v>602</v>
      </c>
      <c r="C157" s="30" t="s">
        <v>53</v>
      </c>
      <c r="D157" s="30" t="s">
        <v>53</v>
      </c>
      <c r="E157" s="29"/>
      <c r="F157" s="29"/>
      <c r="G157" s="26" t="s">
        <v>24</v>
      </c>
      <c r="H157" s="26" t="s">
        <v>54</v>
      </c>
      <c r="I157" s="29"/>
      <c r="J157" s="29"/>
      <c r="K157" s="27" t="s">
        <v>360</v>
      </c>
      <c r="L157" s="27"/>
    </row>
    <row r="158" spans="1:12" s="23" customFormat="1" ht="331.5" customHeight="1">
      <c r="A158" s="26" t="s">
        <v>361</v>
      </c>
      <c r="B158" s="27" t="s">
        <v>362</v>
      </c>
      <c r="C158" s="28" t="s">
        <v>53</v>
      </c>
      <c r="D158" s="30" t="s">
        <v>53</v>
      </c>
      <c r="E158" s="29" t="s">
        <v>363</v>
      </c>
      <c r="F158" s="29"/>
      <c r="G158" s="26" t="s">
        <v>24</v>
      </c>
      <c r="H158" s="26" t="s">
        <v>54</v>
      </c>
      <c r="I158" s="29"/>
      <c r="J158" s="29"/>
      <c r="K158" s="27" t="s">
        <v>364</v>
      </c>
      <c r="L158" s="27"/>
    </row>
    <row r="159" spans="1:12" s="23" customFormat="1" ht="229.5" customHeight="1">
      <c r="A159" s="26" t="s">
        <v>365</v>
      </c>
      <c r="B159" s="42" t="s">
        <v>603</v>
      </c>
      <c r="C159" s="34" t="s">
        <v>98</v>
      </c>
      <c r="D159" s="34" t="s">
        <v>98</v>
      </c>
      <c r="E159" s="29" t="s">
        <v>366</v>
      </c>
      <c r="F159" s="29" t="s">
        <v>758</v>
      </c>
      <c r="G159" s="26" t="s">
        <v>24</v>
      </c>
      <c r="H159" s="26" t="s">
        <v>54</v>
      </c>
      <c r="I159" s="29"/>
      <c r="J159" s="29"/>
      <c r="K159" s="27" t="s">
        <v>367</v>
      </c>
      <c r="L159" s="27"/>
    </row>
    <row r="160" spans="1:12" s="23" customFormat="1" ht="229.5" customHeight="1">
      <c r="A160" s="26" t="s">
        <v>368</v>
      </c>
      <c r="B160" s="42" t="s">
        <v>604</v>
      </c>
      <c r="C160" s="30" t="s">
        <v>53</v>
      </c>
      <c r="D160" s="118" t="s">
        <v>53</v>
      </c>
      <c r="E160" s="29"/>
      <c r="F160" s="29"/>
      <c r="G160" s="26" t="s">
        <v>24</v>
      </c>
      <c r="H160" s="26" t="s">
        <v>54</v>
      </c>
      <c r="I160" s="29"/>
      <c r="J160" s="29"/>
      <c r="K160" s="27" t="s">
        <v>369</v>
      </c>
      <c r="L160" s="27"/>
    </row>
    <row r="161" spans="1:12" s="23" customFormat="1" ht="51" customHeight="1">
      <c r="A161" s="26" t="s">
        <v>370</v>
      </c>
      <c r="B161" s="27" t="s">
        <v>371</v>
      </c>
      <c r="C161" s="28" t="s">
        <v>53</v>
      </c>
      <c r="D161" s="28"/>
      <c r="E161" s="29"/>
      <c r="F161" s="29"/>
      <c r="G161" s="26" t="s">
        <v>24</v>
      </c>
      <c r="H161" s="26" t="s">
        <v>54</v>
      </c>
      <c r="I161" s="29"/>
      <c r="J161" s="29"/>
      <c r="K161" s="27" t="s">
        <v>372</v>
      </c>
      <c r="L161" s="27"/>
    </row>
    <row r="162" spans="1:12" s="43" customFormat="1" ht="12.75" customHeight="1">
      <c r="A162" s="150" t="s">
        <v>373</v>
      </c>
      <c r="B162" s="151"/>
      <c r="C162" s="151"/>
      <c r="D162" s="151"/>
      <c r="E162" s="151"/>
      <c r="F162" s="151"/>
      <c r="G162" s="151"/>
      <c r="H162" s="151"/>
      <c r="I162" s="151"/>
      <c r="J162" s="151"/>
      <c r="K162" s="151"/>
      <c r="L162" s="152"/>
    </row>
    <row r="163" spans="1:12" s="44" customFormat="1" ht="18.75" customHeight="1">
      <c r="A163" s="105" t="s">
        <v>50</v>
      </c>
      <c r="B163" s="106">
        <v>12</v>
      </c>
      <c r="C163" s="153"/>
      <c r="D163" s="153"/>
      <c r="E163" s="153"/>
      <c r="F163" s="153"/>
      <c r="G163" s="153"/>
      <c r="H163" s="153"/>
      <c r="I163" s="153"/>
      <c r="J163" s="153"/>
      <c r="K163" s="153"/>
      <c r="L163" s="153"/>
    </row>
    <row r="164" spans="1:12" s="23" customFormat="1" ht="114.75">
      <c r="A164" s="26" t="s">
        <v>374</v>
      </c>
      <c r="B164" s="27" t="s">
        <v>375</v>
      </c>
      <c r="C164" s="30" t="s">
        <v>53</v>
      </c>
      <c r="D164" s="30" t="s">
        <v>53</v>
      </c>
      <c r="E164" s="29"/>
      <c r="F164" s="29"/>
      <c r="G164" s="26" t="s">
        <v>25</v>
      </c>
      <c r="H164" s="26" t="s">
        <v>54</v>
      </c>
      <c r="I164" s="29"/>
      <c r="J164" s="29"/>
      <c r="K164" s="27" t="s">
        <v>376</v>
      </c>
      <c r="L164" s="27"/>
    </row>
    <row r="165" spans="1:12" s="23" customFormat="1" ht="63.75">
      <c r="A165" s="26" t="s">
        <v>377</v>
      </c>
      <c r="B165" s="27" t="s">
        <v>378</v>
      </c>
      <c r="C165" s="28" t="s">
        <v>53</v>
      </c>
      <c r="D165" s="30" t="s">
        <v>53</v>
      </c>
      <c r="E165" s="29"/>
      <c r="F165" s="29"/>
      <c r="G165" s="26" t="s">
        <v>25</v>
      </c>
      <c r="H165" s="26" t="s">
        <v>54</v>
      </c>
      <c r="I165" s="29"/>
      <c r="J165" s="29"/>
      <c r="K165" s="27" t="s">
        <v>379</v>
      </c>
      <c r="L165" s="27"/>
    </row>
    <row r="166" spans="1:12" s="23" customFormat="1" ht="106.5" customHeight="1">
      <c r="A166" s="26" t="s">
        <v>380</v>
      </c>
      <c r="B166" s="27" t="s">
        <v>381</v>
      </c>
      <c r="C166" s="30" t="s">
        <v>53</v>
      </c>
      <c r="D166" s="28" t="s">
        <v>53</v>
      </c>
      <c r="E166" s="29"/>
      <c r="F166" s="29"/>
      <c r="G166" s="26" t="s">
        <v>25</v>
      </c>
      <c r="H166" s="26" t="s">
        <v>54</v>
      </c>
      <c r="I166" s="29"/>
      <c r="J166" s="29"/>
      <c r="K166" s="27" t="s">
        <v>382</v>
      </c>
      <c r="L166" s="27" t="s">
        <v>623</v>
      </c>
    </row>
    <row r="167" spans="1:12" s="23" customFormat="1" ht="73.35" customHeight="1">
      <c r="A167" s="26" t="s">
        <v>383</v>
      </c>
      <c r="B167" s="27" t="s">
        <v>384</v>
      </c>
      <c r="C167" s="30" t="s">
        <v>53</v>
      </c>
      <c r="D167" s="30" t="s">
        <v>53</v>
      </c>
      <c r="E167" s="29"/>
      <c r="F167" s="29"/>
      <c r="G167" s="26" t="s">
        <v>25</v>
      </c>
      <c r="H167" s="26" t="s">
        <v>54</v>
      </c>
      <c r="I167" s="29"/>
      <c r="J167" s="29"/>
      <c r="K167" s="27" t="s">
        <v>382</v>
      </c>
      <c r="L167" s="27" t="s">
        <v>605</v>
      </c>
    </row>
    <row r="168" spans="1:12" s="23" customFormat="1" ht="76.5">
      <c r="A168" s="26" t="s">
        <v>385</v>
      </c>
      <c r="B168" s="27" t="s">
        <v>386</v>
      </c>
      <c r="C168" s="30" t="s">
        <v>53</v>
      </c>
      <c r="D168" s="30" t="s">
        <v>53</v>
      </c>
      <c r="E168" s="29"/>
      <c r="F168" s="29"/>
      <c r="G168" s="26" t="s">
        <v>25</v>
      </c>
      <c r="H168" s="26" t="s">
        <v>54</v>
      </c>
      <c r="I168" s="29"/>
      <c r="J168" s="29"/>
      <c r="K168" s="27" t="s">
        <v>387</v>
      </c>
      <c r="L168" s="27"/>
    </row>
    <row r="169" spans="1:12" s="23" customFormat="1" ht="76.5">
      <c r="A169" s="26" t="s">
        <v>388</v>
      </c>
      <c r="B169" s="27" t="s">
        <v>389</v>
      </c>
      <c r="C169" s="30" t="s">
        <v>53</v>
      </c>
      <c r="D169" s="30" t="s">
        <v>53</v>
      </c>
      <c r="E169" s="29"/>
      <c r="F169" s="29"/>
      <c r="G169" s="26" t="s">
        <v>25</v>
      </c>
      <c r="H169" s="26" t="s">
        <v>54</v>
      </c>
      <c r="I169" s="29"/>
      <c r="J169" s="29"/>
      <c r="K169" s="27" t="s">
        <v>376</v>
      </c>
      <c r="L169" s="27"/>
    </row>
    <row r="170" spans="1:12" s="23" customFormat="1" ht="63.75">
      <c r="A170" s="26" t="s">
        <v>390</v>
      </c>
      <c r="B170" s="27" t="s">
        <v>391</v>
      </c>
      <c r="C170" s="30" t="s">
        <v>53</v>
      </c>
      <c r="D170" s="30" t="s">
        <v>53</v>
      </c>
      <c r="E170" s="29"/>
      <c r="F170" s="29"/>
      <c r="G170" s="26" t="s">
        <v>25</v>
      </c>
      <c r="H170" s="26" t="s">
        <v>54</v>
      </c>
      <c r="I170" s="29"/>
      <c r="J170" s="29"/>
      <c r="K170" s="27" t="s">
        <v>376</v>
      </c>
      <c r="L170" s="27"/>
    </row>
    <row r="171" spans="1:12" s="23" customFormat="1" ht="114.75">
      <c r="A171" s="26" t="s">
        <v>392</v>
      </c>
      <c r="B171" s="27" t="s">
        <v>393</v>
      </c>
      <c r="C171" s="30" t="s">
        <v>53</v>
      </c>
      <c r="D171" s="30" t="s">
        <v>53</v>
      </c>
      <c r="E171" s="29"/>
      <c r="F171" s="29"/>
      <c r="G171" s="26" t="s">
        <v>25</v>
      </c>
      <c r="H171" s="26" t="s">
        <v>54</v>
      </c>
      <c r="I171" s="29"/>
      <c r="J171" s="29"/>
      <c r="K171" s="27" t="s">
        <v>394</v>
      </c>
      <c r="L171" s="27"/>
    </row>
    <row r="172" spans="1:12" s="23" customFormat="1" ht="114.75">
      <c r="A172" s="26" t="s">
        <v>395</v>
      </c>
      <c r="B172" s="27" t="s">
        <v>396</v>
      </c>
      <c r="C172" s="28" t="s">
        <v>53</v>
      </c>
      <c r="D172" s="28" t="s">
        <v>53</v>
      </c>
      <c r="E172" s="29"/>
      <c r="F172" s="29"/>
      <c r="G172" s="26" t="s">
        <v>25</v>
      </c>
      <c r="H172" s="26" t="s">
        <v>54</v>
      </c>
      <c r="I172" s="29"/>
      <c r="J172" s="29"/>
      <c r="K172" s="27" t="s">
        <v>397</v>
      </c>
      <c r="L172" s="27"/>
    </row>
    <row r="173" spans="1:12" s="23" customFormat="1" ht="114.75">
      <c r="A173" s="26" t="s">
        <v>398</v>
      </c>
      <c r="B173" s="27" t="s">
        <v>399</v>
      </c>
      <c r="C173" s="30" t="s">
        <v>53</v>
      </c>
      <c r="D173" s="30" t="s">
        <v>53</v>
      </c>
      <c r="E173" s="29"/>
      <c r="F173" s="29"/>
      <c r="G173" s="26" t="s">
        <v>25</v>
      </c>
      <c r="H173" s="26" t="s">
        <v>54</v>
      </c>
      <c r="I173" s="29"/>
      <c r="J173" s="29"/>
      <c r="K173" s="27" t="s">
        <v>394</v>
      </c>
      <c r="L173" s="27"/>
    </row>
    <row r="174" spans="1:12" s="23" customFormat="1" ht="114.75">
      <c r="A174" s="26" t="s">
        <v>400</v>
      </c>
      <c r="B174" s="27" t="s">
        <v>401</v>
      </c>
      <c r="C174" s="30" t="s">
        <v>53</v>
      </c>
      <c r="D174" s="30" t="s">
        <v>53</v>
      </c>
      <c r="E174" s="29"/>
      <c r="F174" s="29"/>
      <c r="G174" s="26" t="s">
        <v>25</v>
      </c>
      <c r="H174" s="26" t="s">
        <v>54</v>
      </c>
      <c r="I174" s="29"/>
      <c r="J174" s="29"/>
      <c r="K174" s="27" t="s">
        <v>402</v>
      </c>
      <c r="L174" s="27"/>
    </row>
    <row r="175" spans="1:12" s="23" customFormat="1" ht="89.25">
      <c r="A175" s="26" t="s">
        <v>403</v>
      </c>
      <c r="B175" s="27" t="s">
        <v>404</v>
      </c>
      <c r="C175" s="30" t="s">
        <v>53</v>
      </c>
      <c r="D175" s="118" t="s">
        <v>53</v>
      </c>
      <c r="E175" s="29"/>
      <c r="F175" s="29"/>
      <c r="G175" s="26" t="s">
        <v>25</v>
      </c>
      <c r="H175" s="26" t="s">
        <v>54</v>
      </c>
      <c r="I175" s="29"/>
      <c r="J175" s="29"/>
      <c r="K175" s="27" t="s">
        <v>376</v>
      </c>
      <c r="L175" s="27"/>
    </row>
    <row r="176" spans="1:12" s="23" customFormat="1" ht="14.1" customHeight="1">
      <c r="A176" s="142" t="s">
        <v>405</v>
      </c>
      <c r="B176" s="142"/>
      <c r="C176" s="142"/>
      <c r="D176" s="142"/>
      <c r="E176" s="142"/>
      <c r="F176" s="142"/>
      <c r="G176" s="142"/>
      <c r="H176" s="142"/>
      <c r="I176" s="142"/>
      <c r="J176" s="142"/>
      <c r="K176" s="142"/>
      <c r="L176" s="142"/>
    </row>
    <row r="177" spans="1:12" s="23" customFormat="1" ht="12.75" customHeight="1">
      <c r="A177" s="24" t="s">
        <v>50</v>
      </c>
      <c r="B177" s="25">
        <v>7</v>
      </c>
      <c r="C177" s="143"/>
      <c r="D177" s="143"/>
      <c r="E177" s="143"/>
      <c r="F177" s="143"/>
      <c r="G177" s="143"/>
      <c r="H177" s="143"/>
      <c r="I177" s="143"/>
      <c r="J177" s="143"/>
      <c r="K177" s="143"/>
      <c r="L177" s="143"/>
    </row>
    <row r="178" spans="1:12" s="23" customFormat="1" ht="140.25">
      <c r="A178" s="26" t="s">
        <v>406</v>
      </c>
      <c r="B178" s="27" t="s">
        <v>626</v>
      </c>
      <c r="C178" s="28" t="s">
        <v>53</v>
      </c>
      <c r="D178" s="28" t="s">
        <v>53</v>
      </c>
      <c r="E178" s="29"/>
      <c r="F178" s="29"/>
      <c r="G178" s="26" t="s">
        <v>26</v>
      </c>
      <c r="H178" s="26" t="s">
        <v>59</v>
      </c>
      <c r="I178" s="29" t="s">
        <v>627</v>
      </c>
      <c r="J178" s="29" t="s">
        <v>767</v>
      </c>
      <c r="K178" s="27" t="s">
        <v>628</v>
      </c>
      <c r="L178" s="27"/>
    </row>
    <row r="179" spans="1:12" s="23" customFormat="1" ht="25.5">
      <c r="A179" s="26" t="s">
        <v>407</v>
      </c>
      <c r="B179" s="27" t="s">
        <v>408</v>
      </c>
      <c r="C179" s="28" t="s">
        <v>53</v>
      </c>
      <c r="D179" s="28" t="s">
        <v>53</v>
      </c>
      <c r="E179" s="29"/>
      <c r="F179" s="29"/>
      <c r="G179" s="26" t="s">
        <v>26</v>
      </c>
      <c r="H179" s="26" t="s">
        <v>54</v>
      </c>
      <c r="I179" s="29"/>
      <c r="J179" s="29"/>
      <c r="K179" s="45" t="s">
        <v>606</v>
      </c>
      <c r="L179" s="27"/>
    </row>
    <row r="180" spans="1:12" s="23" customFormat="1" ht="25.5" customHeight="1">
      <c r="A180" s="26" t="s">
        <v>409</v>
      </c>
      <c r="B180" s="27" t="s">
        <v>410</v>
      </c>
      <c r="C180" s="30" t="s">
        <v>53</v>
      </c>
      <c r="D180" s="30" t="s">
        <v>53</v>
      </c>
      <c r="E180" s="124"/>
      <c r="F180" s="29"/>
      <c r="G180" s="128" t="s">
        <v>26</v>
      </c>
      <c r="H180" s="26" t="s">
        <v>66</v>
      </c>
      <c r="I180" s="29"/>
      <c r="J180" s="29"/>
      <c r="K180" s="27" t="s">
        <v>411</v>
      </c>
      <c r="L180" s="27"/>
    </row>
    <row r="181" spans="1:12" s="23" customFormat="1" ht="89.25">
      <c r="A181" s="26" t="s">
        <v>412</v>
      </c>
      <c r="B181" s="27" t="s">
        <v>413</v>
      </c>
      <c r="C181" s="30" t="s">
        <v>53</v>
      </c>
      <c r="D181" s="30" t="s">
        <v>53</v>
      </c>
      <c r="E181" s="29"/>
      <c r="F181" s="129"/>
      <c r="G181" s="26" t="s">
        <v>26</v>
      </c>
      <c r="H181" s="26" t="s">
        <v>54</v>
      </c>
      <c r="I181" s="29"/>
      <c r="J181" s="29"/>
      <c r="K181" s="27" t="s">
        <v>414</v>
      </c>
      <c r="L181" s="27"/>
    </row>
    <row r="182" spans="1:12" s="23" customFormat="1" ht="89.25">
      <c r="A182" s="26" t="s">
        <v>415</v>
      </c>
      <c r="B182" s="27" t="s">
        <v>416</v>
      </c>
      <c r="C182" s="30" t="s">
        <v>53</v>
      </c>
      <c r="D182" s="30" t="s">
        <v>53</v>
      </c>
      <c r="E182" s="29"/>
      <c r="F182" s="29"/>
      <c r="G182" s="26" t="s">
        <v>26</v>
      </c>
      <c r="H182" s="26" t="s">
        <v>54</v>
      </c>
      <c r="I182" s="29"/>
      <c r="J182" s="29"/>
      <c r="K182" s="27" t="s">
        <v>417</v>
      </c>
      <c r="L182" s="27"/>
    </row>
    <row r="183" spans="1:12" s="23" customFormat="1" ht="76.5">
      <c r="A183" s="26" t="s">
        <v>418</v>
      </c>
      <c r="B183" s="27" t="s">
        <v>419</v>
      </c>
      <c r="C183" s="30" t="s">
        <v>53</v>
      </c>
      <c r="D183" s="30" t="s">
        <v>53</v>
      </c>
      <c r="E183" s="29"/>
      <c r="F183" s="29"/>
      <c r="G183" s="26" t="s">
        <v>26</v>
      </c>
      <c r="H183" s="26" t="s">
        <v>54</v>
      </c>
      <c r="I183" s="29"/>
      <c r="J183" s="29"/>
      <c r="K183" s="27" t="s">
        <v>420</v>
      </c>
      <c r="L183" s="27"/>
    </row>
    <row r="184" spans="1:12" s="23" customFormat="1" ht="73.35" customHeight="1">
      <c r="A184" s="26" t="s">
        <v>421</v>
      </c>
      <c r="B184" s="27" t="s">
        <v>849</v>
      </c>
      <c r="C184" s="28" t="s">
        <v>53</v>
      </c>
      <c r="D184" s="28" t="s">
        <v>53</v>
      </c>
      <c r="E184" s="29" t="s">
        <v>837</v>
      </c>
      <c r="F184" s="29" t="s">
        <v>837</v>
      </c>
      <c r="G184" s="26" t="s">
        <v>26</v>
      </c>
      <c r="H184" s="26" t="s">
        <v>54</v>
      </c>
      <c r="I184" s="29"/>
      <c r="J184" s="29"/>
      <c r="K184" s="27" t="s">
        <v>422</v>
      </c>
      <c r="L184" s="27"/>
    </row>
    <row r="185" spans="1:12" s="23" customFormat="1" ht="14.1" customHeight="1">
      <c r="A185" s="142" t="s">
        <v>423</v>
      </c>
      <c r="B185" s="142"/>
      <c r="C185" s="142"/>
      <c r="D185" s="142"/>
      <c r="E185" s="142"/>
      <c r="F185" s="142"/>
      <c r="G185" s="142"/>
      <c r="H185" s="142"/>
      <c r="I185" s="142"/>
      <c r="J185" s="142"/>
      <c r="K185" s="142"/>
      <c r="L185" s="142"/>
    </row>
    <row r="186" spans="1:12" s="23" customFormat="1" ht="12.75" customHeight="1">
      <c r="A186" s="24" t="s">
        <v>50</v>
      </c>
      <c r="B186" s="25">
        <v>5</v>
      </c>
      <c r="C186" s="143"/>
      <c r="D186" s="143"/>
      <c r="E186" s="143"/>
      <c r="F186" s="143"/>
      <c r="G186" s="143"/>
      <c r="H186" s="143"/>
      <c r="I186" s="143"/>
      <c r="J186" s="143"/>
      <c r="K186" s="143"/>
      <c r="L186" s="143"/>
    </row>
    <row r="187" spans="1:12" s="23" customFormat="1" ht="76.5" customHeight="1">
      <c r="A187" s="26" t="s">
        <v>424</v>
      </c>
      <c r="B187" s="27" t="s">
        <v>425</v>
      </c>
      <c r="C187" s="30" t="s">
        <v>53</v>
      </c>
      <c r="D187" s="28" t="s">
        <v>53</v>
      </c>
      <c r="E187" s="29"/>
      <c r="F187" s="29"/>
      <c r="G187" s="26" t="s">
        <v>27</v>
      </c>
      <c r="H187" s="26" t="s">
        <v>54</v>
      </c>
      <c r="I187" s="29"/>
      <c r="J187" s="29"/>
      <c r="K187" s="27" t="s">
        <v>426</v>
      </c>
      <c r="L187" s="27"/>
    </row>
    <row r="188" spans="1:12" s="23" customFormat="1" ht="38.25" customHeight="1">
      <c r="A188" s="26" t="s">
        <v>427</v>
      </c>
      <c r="B188" s="27" t="s">
        <v>428</v>
      </c>
      <c r="C188" s="30" t="s">
        <v>53</v>
      </c>
      <c r="D188" s="28" t="s">
        <v>53</v>
      </c>
      <c r="E188" s="29"/>
      <c r="F188" s="29"/>
      <c r="G188" s="26" t="s">
        <v>27</v>
      </c>
      <c r="H188" s="26" t="s">
        <v>54</v>
      </c>
      <c r="I188" s="29"/>
      <c r="J188" s="29"/>
      <c r="K188" s="27" t="s">
        <v>429</v>
      </c>
      <c r="L188" s="27"/>
    </row>
    <row r="189" spans="1:12" s="23" customFormat="1" ht="76.5" customHeight="1">
      <c r="A189" s="26" t="s">
        <v>430</v>
      </c>
      <c r="B189" s="27" t="s">
        <v>431</v>
      </c>
      <c r="C189" s="30" t="s">
        <v>53</v>
      </c>
      <c r="D189" s="28" t="s">
        <v>53</v>
      </c>
      <c r="E189" s="29"/>
      <c r="F189" s="29"/>
      <c r="G189" s="26" t="s">
        <v>27</v>
      </c>
      <c r="H189" s="26" t="s">
        <v>54</v>
      </c>
      <c r="I189" s="29"/>
      <c r="J189" s="29"/>
      <c r="K189" s="27" t="s">
        <v>432</v>
      </c>
      <c r="L189" s="27"/>
    </row>
    <row r="190" spans="1:12" s="23" customFormat="1" ht="63.75" customHeight="1">
      <c r="A190" s="26" t="s">
        <v>433</v>
      </c>
      <c r="B190" s="27" t="s">
        <v>434</v>
      </c>
      <c r="C190" s="28" t="s">
        <v>53</v>
      </c>
      <c r="D190" s="28" t="s">
        <v>53</v>
      </c>
      <c r="E190" s="29" t="s">
        <v>843</v>
      </c>
      <c r="F190" s="29" t="s">
        <v>843</v>
      </c>
      <c r="G190" s="26" t="s">
        <v>27</v>
      </c>
      <c r="H190" s="26" t="s">
        <v>54</v>
      </c>
      <c r="I190" s="29"/>
      <c r="J190" s="29"/>
      <c r="K190" s="27" t="s">
        <v>435</v>
      </c>
      <c r="L190" s="27"/>
    </row>
    <row r="191" spans="1:12" s="23" customFormat="1" ht="89.25" customHeight="1">
      <c r="A191" s="26" t="s">
        <v>436</v>
      </c>
      <c r="B191" s="27" t="s">
        <v>437</v>
      </c>
      <c r="C191" s="30" t="s">
        <v>53</v>
      </c>
      <c r="D191" s="28" t="s">
        <v>53</v>
      </c>
      <c r="E191" s="29"/>
      <c r="F191" s="29"/>
      <c r="G191" s="26" t="s">
        <v>27</v>
      </c>
      <c r="H191" s="26" t="s">
        <v>54</v>
      </c>
      <c r="I191" s="29"/>
      <c r="J191" s="29"/>
      <c r="K191" s="27" t="s">
        <v>438</v>
      </c>
      <c r="L191" s="27"/>
    </row>
    <row r="192" spans="1:12" s="23" customFormat="1" ht="14.1" customHeight="1">
      <c r="A192" s="142" t="s">
        <v>439</v>
      </c>
      <c r="B192" s="142"/>
      <c r="C192" s="142"/>
      <c r="D192" s="142"/>
      <c r="E192" s="142"/>
      <c r="F192" s="142"/>
      <c r="G192" s="142"/>
      <c r="H192" s="142"/>
      <c r="I192" s="142"/>
      <c r="J192" s="142"/>
      <c r="K192" s="142"/>
      <c r="L192" s="142"/>
    </row>
    <row r="193" spans="1:12" s="23" customFormat="1" ht="12.75" customHeight="1">
      <c r="A193" s="24" t="s">
        <v>50</v>
      </c>
      <c r="B193" s="25">
        <v>10</v>
      </c>
      <c r="C193" s="143"/>
      <c r="D193" s="143"/>
      <c r="E193" s="143"/>
      <c r="F193" s="143"/>
      <c r="G193" s="143"/>
      <c r="H193" s="143"/>
      <c r="I193" s="143"/>
      <c r="J193" s="143"/>
      <c r="K193" s="143"/>
      <c r="L193" s="143"/>
    </row>
    <row r="194" spans="1:12" s="23" customFormat="1" ht="51" customHeight="1">
      <c r="A194" s="26" t="s">
        <v>440</v>
      </c>
      <c r="B194" s="27" t="s">
        <v>441</v>
      </c>
      <c r="C194" s="28" t="s">
        <v>53</v>
      </c>
      <c r="D194" s="28" t="s">
        <v>53</v>
      </c>
      <c r="E194" s="29"/>
      <c r="F194" s="29"/>
      <c r="G194" s="26" t="s">
        <v>28</v>
      </c>
      <c r="H194" s="26" t="s">
        <v>54</v>
      </c>
      <c r="I194" s="29"/>
      <c r="J194" s="29"/>
      <c r="K194" s="27" t="s">
        <v>442</v>
      </c>
      <c r="L194" s="27"/>
    </row>
    <row r="195" spans="1:12" s="23" customFormat="1" ht="51" customHeight="1">
      <c r="A195" s="26" t="s">
        <v>443</v>
      </c>
      <c r="B195" s="27" t="s">
        <v>444</v>
      </c>
      <c r="C195" s="28" t="s">
        <v>53</v>
      </c>
      <c r="D195" s="28" t="s">
        <v>53</v>
      </c>
      <c r="E195" s="29"/>
      <c r="F195" s="29"/>
      <c r="G195" s="26" t="s">
        <v>28</v>
      </c>
      <c r="H195" s="26" t="s">
        <v>54</v>
      </c>
      <c r="I195" s="29"/>
      <c r="J195" s="29"/>
      <c r="K195" s="27" t="s">
        <v>445</v>
      </c>
      <c r="L195" s="27"/>
    </row>
    <row r="196" spans="1:12" s="23" customFormat="1" ht="89.25" customHeight="1">
      <c r="A196" s="26" t="s">
        <v>446</v>
      </c>
      <c r="B196" s="27" t="s">
        <v>624</v>
      </c>
      <c r="C196" s="34" t="s">
        <v>98</v>
      </c>
      <c r="D196" s="34" t="s">
        <v>98</v>
      </c>
      <c r="E196" s="29" t="s">
        <v>772</v>
      </c>
      <c r="F196" s="29" t="s">
        <v>772</v>
      </c>
      <c r="G196" s="26" t="s">
        <v>28</v>
      </c>
      <c r="H196" s="26" t="s">
        <v>54</v>
      </c>
      <c r="I196" s="29"/>
      <c r="J196" s="29"/>
      <c r="K196" s="27" t="s">
        <v>625</v>
      </c>
      <c r="L196" s="27"/>
    </row>
    <row r="197" spans="1:12" s="23" customFormat="1" ht="63.75" customHeight="1">
      <c r="A197" s="26" t="s">
        <v>447</v>
      </c>
      <c r="B197" s="27" t="s">
        <v>448</v>
      </c>
      <c r="C197" s="28" t="s">
        <v>53</v>
      </c>
      <c r="D197" s="28" t="s">
        <v>53</v>
      </c>
      <c r="E197" s="29"/>
      <c r="F197" s="29"/>
      <c r="G197" s="26" t="s">
        <v>28</v>
      </c>
      <c r="H197" s="26" t="s">
        <v>54</v>
      </c>
      <c r="I197" s="29"/>
      <c r="J197" s="29"/>
      <c r="K197" s="27" t="s">
        <v>449</v>
      </c>
      <c r="L197" s="27"/>
    </row>
    <row r="198" spans="1:12" s="23" customFormat="1" ht="63.75" customHeight="1">
      <c r="A198" s="26" t="s">
        <v>773</v>
      </c>
      <c r="B198" s="27" t="s">
        <v>778</v>
      </c>
      <c r="C198" s="28" t="s">
        <v>53</v>
      </c>
      <c r="D198" s="28" t="s">
        <v>53</v>
      </c>
      <c r="E198" s="29"/>
      <c r="F198" s="29"/>
      <c r="G198" s="26" t="s">
        <v>28</v>
      </c>
      <c r="H198" s="26" t="s">
        <v>54</v>
      </c>
      <c r="I198" s="29"/>
      <c r="J198" s="29"/>
      <c r="K198" s="27" t="s">
        <v>449</v>
      </c>
      <c r="L198" s="27"/>
    </row>
    <row r="199" spans="1:12" s="23" customFormat="1" ht="89.25">
      <c r="A199" s="26" t="s">
        <v>774</v>
      </c>
      <c r="B199" s="27" t="s">
        <v>779</v>
      </c>
      <c r="C199" s="28" t="s">
        <v>53</v>
      </c>
      <c r="D199" s="28" t="s">
        <v>53</v>
      </c>
      <c r="E199" s="29"/>
      <c r="F199" s="29"/>
      <c r="G199" s="26" t="s">
        <v>28</v>
      </c>
      <c r="H199" s="26" t="s">
        <v>54</v>
      </c>
      <c r="I199" s="29"/>
      <c r="J199" s="29"/>
      <c r="K199" s="27" t="s">
        <v>449</v>
      </c>
      <c r="L199" s="27"/>
    </row>
    <row r="200" spans="1:12" s="23" customFormat="1" ht="102">
      <c r="A200" s="26" t="s">
        <v>775</v>
      </c>
      <c r="B200" s="27" t="s">
        <v>780</v>
      </c>
      <c r="C200" s="28" t="s">
        <v>53</v>
      </c>
      <c r="D200" s="28" t="s">
        <v>53</v>
      </c>
      <c r="E200" s="29"/>
      <c r="F200" s="29"/>
      <c r="G200" s="26" t="s">
        <v>28</v>
      </c>
      <c r="H200" s="26" t="s">
        <v>54</v>
      </c>
      <c r="I200" s="29"/>
      <c r="J200" s="29"/>
      <c r="K200" s="27" t="s">
        <v>449</v>
      </c>
      <c r="L200" s="27"/>
    </row>
    <row r="201" spans="1:12" s="23" customFormat="1" ht="165.75">
      <c r="A201" s="26" t="s">
        <v>776</v>
      </c>
      <c r="B201" s="27" t="s">
        <v>781</v>
      </c>
      <c r="C201" s="28" t="s">
        <v>53</v>
      </c>
      <c r="D201" s="28" t="s">
        <v>53</v>
      </c>
      <c r="E201" s="29"/>
      <c r="F201" s="29"/>
      <c r="G201" s="26" t="s">
        <v>28</v>
      </c>
      <c r="H201" s="26" t="s">
        <v>54</v>
      </c>
      <c r="I201" s="29"/>
      <c r="J201" s="29"/>
      <c r="K201" s="27" t="s">
        <v>449</v>
      </c>
      <c r="L201" s="27"/>
    </row>
    <row r="202" spans="1:12" s="23" customFormat="1" ht="153">
      <c r="A202" s="26" t="s">
        <v>782</v>
      </c>
      <c r="B202" s="27" t="s">
        <v>784</v>
      </c>
      <c r="C202" s="28" t="s">
        <v>53</v>
      </c>
      <c r="D202" s="28" t="s">
        <v>53</v>
      </c>
      <c r="E202" s="29"/>
      <c r="F202" s="29"/>
      <c r="G202" s="26" t="s">
        <v>28</v>
      </c>
      <c r="H202" s="26" t="s">
        <v>54</v>
      </c>
      <c r="I202" s="29"/>
      <c r="J202" s="29"/>
      <c r="K202" s="27" t="s">
        <v>449</v>
      </c>
      <c r="L202" s="27"/>
    </row>
    <row r="203" spans="1:12" s="23" customFormat="1" ht="114.75">
      <c r="A203" s="26" t="s">
        <v>783</v>
      </c>
      <c r="B203" s="27" t="s">
        <v>785</v>
      </c>
      <c r="C203" s="28" t="s">
        <v>53</v>
      </c>
      <c r="D203" s="28" t="s">
        <v>53</v>
      </c>
      <c r="E203" s="29"/>
      <c r="F203" s="29"/>
      <c r="G203" s="26" t="s">
        <v>28</v>
      </c>
      <c r="H203" s="26" t="s">
        <v>54</v>
      </c>
      <c r="I203" s="29"/>
      <c r="J203" s="29"/>
      <c r="K203" s="27" t="s">
        <v>449</v>
      </c>
      <c r="L203" s="27"/>
    </row>
    <row r="204" spans="1:12" s="23" customFormat="1" ht="14.1" customHeight="1">
      <c r="A204" s="142" t="s">
        <v>450</v>
      </c>
      <c r="B204" s="142"/>
      <c r="C204" s="142"/>
      <c r="D204" s="142"/>
      <c r="E204" s="142"/>
      <c r="F204" s="142"/>
      <c r="G204" s="142"/>
      <c r="H204" s="142"/>
      <c r="I204" s="142"/>
      <c r="J204" s="142"/>
      <c r="K204" s="142"/>
      <c r="L204" s="142"/>
    </row>
    <row r="205" spans="1:12" s="23" customFormat="1" ht="12.75" customHeight="1">
      <c r="A205" s="24" t="s">
        <v>50</v>
      </c>
      <c r="B205" s="25">
        <v>1</v>
      </c>
      <c r="C205" s="143"/>
      <c r="D205" s="143"/>
      <c r="E205" s="143"/>
      <c r="F205" s="143"/>
      <c r="G205" s="143"/>
      <c r="H205" s="143"/>
      <c r="I205" s="143"/>
      <c r="J205" s="143"/>
      <c r="K205" s="143"/>
      <c r="L205" s="143"/>
    </row>
    <row r="206" spans="1:12" s="23" customFormat="1" ht="18.75" customHeight="1">
      <c r="A206" s="26" t="s">
        <v>451</v>
      </c>
      <c r="B206" s="27" t="s">
        <v>452</v>
      </c>
      <c r="C206" s="30" t="s">
        <v>53</v>
      </c>
      <c r="D206" s="30" t="s">
        <v>53</v>
      </c>
      <c r="E206" s="124" t="s">
        <v>789</v>
      </c>
      <c r="F206" s="29" t="s">
        <v>789</v>
      </c>
      <c r="G206" s="128" t="s">
        <v>29</v>
      </c>
      <c r="H206" s="26" t="s">
        <v>66</v>
      </c>
      <c r="I206" s="29"/>
      <c r="J206" s="29"/>
      <c r="K206" s="27"/>
      <c r="L206" s="27"/>
    </row>
    <row r="207" spans="1:12" s="23" customFormat="1" ht="14.1" customHeight="1">
      <c r="A207" s="142" t="s">
        <v>453</v>
      </c>
      <c r="B207" s="142"/>
      <c r="C207" s="142"/>
      <c r="D207" s="142"/>
      <c r="E207" s="142"/>
      <c r="F207" s="142"/>
      <c r="G207" s="142"/>
      <c r="H207" s="142"/>
      <c r="I207" s="142"/>
      <c r="J207" s="142"/>
      <c r="K207" s="142"/>
      <c r="L207" s="142"/>
    </row>
    <row r="208" spans="1:12" s="23" customFormat="1" ht="12.75" customHeight="1">
      <c r="A208" s="24" t="s">
        <v>50</v>
      </c>
      <c r="B208" s="25">
        <v>7</v>
      </c>
      <c r="C208" s="143"/>
      <c r="D208" s="143"/>
      <c r="E208" s="143"/>
      <c r="F208" s="143"/>
      <c r="G208" s="143"/>
      <c r="H208" s="143"/>
      <c r="I208" s="143"/>
      <c r="J208" s="143"/>
      <c r="K208" s="143"/>
      <c r="L208" s="143"/>
    </row>
    <row r="209" spans="1:12" s="23" customFormat="1" ht="69.75" customHeight="1">
      <c r="A209" s="26" t="s">
        <v>454</v>
      </c>
      <c r="B209" s="27" t="s">
        <v>725</v>
      </c>
      <c r="C209" s="30" t="s">
        <v>53</v>
      </c>
      <c r="D209" s="30" t="s">
        <v>53</v>
      </c>
      <c r="E209" s="29"/>
      <c r="F209" s="29"/>
      <c r="G209" s="26" t="s">
        <v>30</v>
      </c>
      <c r="H209" s="26" t="s">
        <v>59</v>
      </c>
      <c r="I209" s="29" t="s">
        <v>455</v>
      </c>
      <c r="J209" s="29" t="s">
        <v>750</v>
      </c>
      <c r="K209" s="27" t="s">
        <v>456</v>
      </c>
      <c r="L209" s="27"/>
    </row>
    <row r="210" spans="1:12" s="23" customFormat="1" ht="147.75" customHeight="1">
      <c r="A210" s="26" t="s">
        <v>457</v>
      </c>
      <c r="B210" s="27" t="s">
        <v>607</v>
      </c>
      <c r="C210" s="30" t="s">
        <v>53</v>
      </c>
      <c r="D210" s="30" t="s">
        <v>53</v>
      </c>
      <c r="E210" s="29"/>
      <c r="F210" s="29"/>
      <c r="G210" s="26" t="s">
        <v>30</v>
      </c>
      <c r="H210" s="26" t="s">
        <v>54</v>
      </c>
      <c r="I210" s="29" t="s">
        <v>638</v>
      </c>
      <c r="J210" s="29"/>
      <c r="K210" s="27" t="s">
        <v>458</v>
      </c>
      <c r="L210" s="27"/>
    </row>
    <row r="211" spans="1:12" s="23" customFormat="1" ht="105.75" customHeight="1">
      <c r="A211" s="26" t="s">
        <v>459</v>
      </c>
      <c r="B211" s="27" t="s">
        <v>608</v>
      </c>
      <c r="C211" s="30" t="s">
        <v>53</v>
      </c>
      <c r="D211" s="30" t="s">
        <v>53</v>
      </c>
      <c r="E211" s="29"/>
      <c r="F211" s="29"/>
      <c r="G211" s="26" t="s">
        <v>30</v>
      </c>
      <c r="H211" s="26" t="s">
        <v>54</v>
      </c>
      <c r="I211" s="29"/>
      <c r="J211" s="29"/>
      <c r="K211" s="27" t="s">
        <v>460</v>
      </c>
      <c r="L211" s="27"/>
    </row>
    <row r="212" spans="1:12" s="23" customFormat="1" ht="85.5" customHeight="1">
      <c r="A212" s="26" t="s">
        <v>461</v>
      </c>
      <c r="B212" s="27" t="s">
        <v>609</v>
      </c>
      <c r="C212" s="30" t="s">
        <v>53</v>
      </c>
      <c r="D212" s="30" t="s">
        <v>53</v>
      </c>
      <c r="E212" s="29"/>
      <c r="F212" s="29"/>
      <c r="G212" s="26" t="s">
        <v>30</v>
      </c>
      <c r="H212" s="26" t="s">
        <v>54</v>
      </c>
      <c r="I212" s="29"/>
      <c r="J212" s="29"/>
      <c r="K212" s="27" t="s">
        <v>462</v>
      </c>
      <c r="L212" s="27"/>
    </row>
    <row r="213" spans="1:12" s="23" customFormat="1" ht="192.75" customHeight="1">
      <c r="A213" s="26" t="s">
        <v>463</v>
      </c>
      <c r="B213" s="27" t="s">
        <v>610</v>
      </c>
      <c r="C213" s="30" t="s">
        <v>53</v>
      </c>
      <c r="D213" s="30" t="s">
        <v>53</v>
      </c>
      <c r="G213" s="26" t="s">
        <v>30</v>
      </c>
      <c r="H213" s="26" t="s">
        <v>59</v>
      </c>
      <c r="I213" s="29" t="s">
        <v>455</v>
      </c>
      <c r="J213" s="29"/>
      <c r="K213" s="27" t="s">
        <v>464</v>
      </c>
      <c r="L213" s="27"/>
    </row>
    <row r="214" spans="1:12" s="23" customFormat="1" ht="306">
      <c r="A214" s="26" t="s">
        <v>465</v>
      </c>
      <c r="B214" s="36" t="s">
        <v>466</v>
      </c>
      <c r="C214" s="30" t="s">
        <v>53</v>
      </c>
      <c r="D214" s="30" t="s">
        <v>53</v>
      </c>
      <c r="E214" s="29"/>
      <c r="F214" s="29"/>
      <c r="G214" s="26" t="s">
        <v>30</v>
      </c>
      <c r="H214" s="26" t="s">
        <v>59</v>
      </c>
      <c r="I214" s="46" t="s">
        <v>590</v>
      </c>
      <c r="J214" s="46" t="s">
        <v>793</v>
      </c>
      <c r="K214" s="36" t="s">
        <v>467</v>
      </c>
      <c r="L214" s="27"/>
    </row>
    <row r="215" spans="1:12" s="23" customFormat="1" ht="72.75" customHeight="1">
      <c r="A215" s="26" t="s">
        <v>468</v>
      </c>
      <c r="B215" s="27" t="s">
        <v>726</v>
      </c>
      <c r="C215" s="30" t="s">
        <v>53</v>
      </c>
      <c r="D215" s="30" t="s">
        <v>53</v>
      </c>
      <c r="E215" s="47" t="s">
        <v>751</v>
      </c>
      <c r="F215" s="47" t="s">
        <v>751</v>
      </c>
      <c r="G215" s="26" t="s">
        <v>30</v>
      </c>
      <c r="H215" s="26" t="s">
        <v>59</v>
      </c>
      <c r="I215" s="58">
        <v>5</v>
      </c>
      <c r="J215" s="58"/>
      <c r="K215" s="27" t="s">
        <v>635</v>
      </c>
      <c r="L215" s="27"/>
    </row>
    <row r="216" spans="1:12" s="23" customFormat="1" ht="14.1" customHeight="1">
      <c r="A216" s="142" t="s">
        <v>469</v>
      </c>
      <c r="B216" s="142"/>
      <c r="C216" s="142"/>
      <c r="D216" s="142"/>
      <c r="E216" s="142"/>
      <c r="F216" s="142"/>
      <c r="G216" s="142"/>
      <c r="H216" s="142"/>
      <c r="I216" s="142"/>
      <c r="J216" s="142"/>
      <c r="K216" s="142"/>
      <c r="L216" s="142"/>
    </row>
    <row r="217" spans="1:12" s="23" customFormat="1" ht="12.75" customHeight="1">
      <c r="A217" s="24" t="s">
        <v>50</v>
      </c>
      <c r="B217" s="25">
        <v>14</v>
      </c>
      <c r="C217" s="143"/>
      <c r="D217" s="143"/>
      <c r="E217" s="143"/>
      <c r="F217" s="143"/>
      <c r="G217" s="143"/>
      <c r="H217" s="143"/>
      <c r="I217" s="143"/>
      <c r="J217" s="143"/>
      <c r="K217" s="143"/>
      <c r="L217" s="143"/>
    </row>
    <row r="218" spans="1:12" s="23" customFormat="1" ht="38.25" customHeight="1">
      <c r="A218" s="26" t="s">
        <v>470</v>
      </c>
      <c r="B218" s="27" t="s">
        <v>471</v>
      </c>
      <c r="C218" s="30" t="s">
        <v>53</v>
      </c>
      <c r="D218" s="30" t="s">
        <v>53</v>
      </c>
      <c r="E218" s="29"/>
      <c r="F218" s="29"/>
      <c r="G218" s="26" t="s">
        <v>31</v>
      </c>
      <c r="H218" s="26" t="s">
        <v>59</v>
      </c>
      <c r="I218" s="26" t="s">
        <v>455</v>
      </c>
      <c r="J218" s="29" t="s">
        <v>737</v>
      </c>
      <c r="K218" s="29" t="s">
        <v>455</v>
      </c>
      <c r="L218" s="27" t="s">
        <v>472</v>
      </c>
    </row>
    <row r="219" spans="1:12" s="23" customFormat="1" ht="38.25" customHeight="1">
      <c r="A219" s="26" t="s">
        <v>473</v>
      </c>
      <c r="B219" s="27" t="s">
        <v>474</v>
      </c>
      <c r="C219" s="30" t="s">
        <v>53</v>
      </c>
      <c r="D219" s="30" t="s">
        <v>53</v>
      </c>
      <c r="E219" s="29"/>
      <c r="F219" s="29"/>
      <c r="G219" s="26" t="s">
        <v>31</v>
      </c>
      <c r="H219" s="26" t="s">
        <v>59</v>
      </c>
      <c r="I219" s="26" t="s">
        <v>455</v>
      </c>
      <c r="J219" s="29" t="s">
        <v>738</v>
      </c>
      <c r="K219" s="29" t="s">
        <v>455</v>
      </c>
      <c r="L219" s="27" t="s">
        <v>472</v>
      </c>
    </row>
    <row r="220" spans="1:12" s="23" customFormat="1" ht="38.25" customHeight="1">
      <c r="A220" s="26" t="s">
        <v>475</v>
      </c>
      <c r="B220" s="27" t="s">
        <v>476</v>
      </c>
      <c r="C220" s="30" t="s">
        <v>53</v>
      </c>
      <c r="D220" s="30" t="s">
        <v>53</v>
      </c>
      <c r="E220" s="29"/>
      <c r="F220" s="29"/>
      <c r="G220" s="26" t="s">
        <v>31</v>
      </c>
      <c r="H220" s="26" t="s">
        <v>59</v>
      </c>
      <c r="I220" s="26" t="s">
        <v>455</v>
      </c>
      <c r="J220" s="29" t="s">
        <v>738</v>
      </c>
      <c r="K220" s="29" t="s">
        <v>455</v>
      </c>
      <c r="L220" s="27" t="s">
        <v>472</v>
      </c>
    </row>
    <row r="221" spans="1:12" s="23" customFormat="1" ht="38.25" customHeight="1">
      <c r="A221" s="26" t="s">
        <v>477</v>
      </c>
      <c r="B221" s="27" t="s">
        <v>478</v>
      </c>
      <c r="C221" s="30" t="s">
        <v>53</v>
      </c>
      <c r="D221" s="30" t="s">
        <v>53</v>
      </c>
      <c r="E221" s="29"/>
      <c r="F221" s="29"/>
      <c r="G221" s="26" t="s">
        <v>31</v>
      </c>
      <c r="H221" s="26" t="s">
        <v>59</v>
      </c>
      <c r="I221" s="26" t="s">
        <v>455</v>
      </c>
      <c r="J221" s="29" t="s">
        <v>738</v>
      </c>
      <c r="K221" s="29" t="s">
        <v>455</v>
      </c>
      <c r="L221" s="27" t="s">
        <v>472</v>
      </c>
    </row>
    <row r="222" spans="1:12" s="23" customFormat="1" ht="38.25" customHeight="1">
      <c r="A222" s="26" t="s">
        <v>479</v>
      </c>
      <c r="B222" s="27" t="s">
        <v>480</v>
      </c>
      <c r="C222" s="30" t="s">
        <v>53</v>
      </c>
      <c r="D222" s="30" t="s">
        <v>53</v>
      </c>
      <c r="E222" s="29"/>
      <c r="F222" s="29"/>
      <c r="G222" s="26" t="s">
        <v>31</v>
      </c>
      <c r="H222" s="26" t="s">
        <v>59</v>
      </c>
      <c r="I222" s="26" t="s">
        <v>739</v>
      </c>
      <c r="J222" s="29" t="s">
        <v>740</v>
      </c>
      <c r="K222" s="29" t="s">
        <v>481</v>
      </c>
      <c r="L222" s="27" t="s">
        <v>472</v>
      </c>
    </row>
    <row r="223" spans="1:12" s="23" customFormat="1" ht="38.25" customHeight="1">
      <c r="A223" s="26" t="s">
        <v>482</v>
      </c>
      <c r="B223" s="27" t="s">
        <v>483</v>
      </c>
      <c r="C223" s="30" t="s">
        <v>53</v>
      </c>
      <c r="D223" s="30" t="s">
        <v>53</v>
      </c>
      <c r="E223" s="29"/>
      <c r="F223" s="29"/>
      <c r="G223" s="26" t="s">
        <v>31</v>
      </c>
      <c r="H223" s="26" t="s">
        <v>59</v>
      </c>
      <c r="I223" s="26" t="s">
        <v>455</v>
      </c>
      <c r="J223" s="29" t="s">
        <v>738</v>
      </c>
      <c r="K223" s="29" t="s">
        <v>455</v>
      </c>
      <c r="L223" s="27" t="s">
        <v>472</v>
      </c>
    </row>
    <row r="224" spans="1:12" s="23" customFormat="1" ht="38.25" customHeight="1">
      <c r="A224" s="26" t="s">
        <v>484</v>
      </c>
      <c r="B224" s="27" t="s">
        <v>485</v>
      </c>
      <c r="C224" s="30" t="s">
        <v>53</v>
      </c>
      <c r="D224" s="30" t="s">
        <v>53</v>
      </c>
      <c r="E224" s="29"/>
      <c r="F224" s="29"/>
      <c r="G224" s="26" t="s">
        <v>31</v>
      </c>
      <c r="H224" s="26" t="s">
        <v>59</v>
      </c>
      <c r="I224" s="26" t="s">
        <v>455</v>
      </c>
      <c r="J224" s="29" t="s">
        <v>738</v>
      </c>
      <c r="K224" s="29" t="s">
        <v>455</v>
      </c>
      <c r="L224" s="27" t="s">
        <v>472</v>
      </c>
    </row>
    <row r="225" spans="1:12" s="23" customFormat="1" ht="38.25" customHeight="1">
      <c r="A225" s="26" t="s">
        <v>486</v>
      </c>
      <c r="B225" s="27" t="s">
        <v>487</v>
      </c>
      <c r="C225" s="30" t="s">
        <v>53</v>
      </c>
      <c r="D225" s="30" t="s">
        <v>53</v>
      </c>
      <c r="E225" s="29"/>
      <c r="F225" s="29"/>
      <c r="G225" s="26" t="s">
        <v>31</v>
      </c>
      <c r="H225" s="26" t="s">
        <v>59</v>
      </c>
      <c r="I225" s="26" t="s">
        <v>455</v>
      </c>
      <c r="J225" s="29" t="s">
        <v>738</v>
      </c>
      <c r="K225" s="29" t="s">
        <v>455</v>
      </c>
      <c r="L225" s="27" t="s">
        <v>472</v>
      </c>
    </row>
    <row r="226" spans="1:12" s="23" customFormat="1" ht="38.25" customHeight="1">
      <c r="A226" s="26" t="s">
        <v>488</v>
      </c>
      <c r="B226" s="27" t="s">
        <v>489</v>
      </c>
      <c r="C226" s="30" t="s">
        <v>53</v>
      </c>
      <c r="D226" s="30" t="s">
        <v>53</v>
      </c>
      <c r="E226" s="29"/>
      <c r="F226" s="29"/>
      <c r="G226" s="26" t="s">
        <v>31</v>
      </c>
      <c r="H226" s="26" t="s">
        <v>59</v>
      </c>
      <c r="I226" s="26" t="s">
        <v>741</v>
      </c>
      <c r="J226" s="29" t="s">
        <v>742</v>
      </c>
      <c r="K226" s="29" t="s">
        <v>490</v>
      </c>
      <c r="L226" s="27" t="s">
        <v>472</v>
      </c>
    </row>
    <row r="227" spans="1:12" s="23" customFormat="1" ht="51" customHeight="1">
      <c r="A227" s="26" t="s">
        <v>491</v>
      </c>
      <c r="B227" s="27" t="s">
        <v>492</v>
      </c>
      <c r="C227" s="30" t="s">
        <v>53</v>
      </c>
      <c r="D227" s="30" t="s">
        <v>53</v>
      </c>
      <c r="E227" s="29"/>
      <c r="F227" s="29"/>
      <c r="G227" s="26" t="s">
        <v>31</v>
      </c>
      <c r="H227" s="26" t="s">
        <v>59</v>
      </c>
      <c r="I227" s="26" t="s">
        <v>743</v>
      </c>
      <c r="J227" s="29" t="s">
        <v>744</v>
      </c>
      <c r="K227" s="27" t="s">
        <v>493</v>
      </c>
      <c r="L227" s="27" t="s">
        <v>494</v>
      </c>
    </row>
    <row r="228" spans="1:12" s="23" customFormat="1" ht="51" customHeight="1">
      <c r="A228" s="26" t="s">
        <v>495</v>
      </c>
      <c r="B228" s="27" t="s">
        <v>496</v>
      </c>
      <c r="C228" s="30" t="s">
        <v>53</v>
      </c>
      <c r="D228" s="30" t="s">
        <v>53</v>
      </c>
      <c r="E228" s="29"/>
      <c r="F228" s="29"/>
      <c r="G228" s="26" t="s">
        <v>31</v>
      </c>
      <c r="H228" s="26" t="s">
        <v>59</v>
      </c>
      <c r="I228" s="26" t="s">
        <v>745</v>
      </c>
      <c r="J228" s="29" t="s">
        <v>746</v>
      </c>
      <c r="K228" s="27" t="s">
        <v>497</v>
      </c>
      <c r="L228" s="27" t="s">
        <v>494</v>
      </c>
    </row>
    <row r="229" spans="1:12" s="23" customFormat="1" ht="51" customHeight="1">
      <c r="A229" s="26" t="s">
        <v>498</v>
      </c>
      <c r="B229" s="27" t="s">
        <v>499</v>
      </c>
      <c r="C229" s="30" t="s">
        <v>53</v>
      </c>
      <c r="D229" s="30" t="s">
        <v>53</v>
      </c>
      <c r="E229" s="29"/>
      <c r="F229" s="29"/>
      <c r="G229" s="26" t="s">
        <v>31</v>
      </c>
      <c r="H229" s="26" t="s">
        <v>59</v>
      </c>
      <c r="I229" s="26" t="s">
        <v>747</v>
      </c>
      <c r="J229" s="29" t="s">
        <v>748</v>
      </c>
      <c r="K229" s="27" t="s">
        <v>500</v>
      </c>
      <c r="L229" s="27" t="s">
        <v>494</v>
      </c>
    </row>
    <row r="230" spans="1:12" s="23" customFormat="1" ht="140.25" customHeight="1">
      <c r="A230" s="26" t="s">
        <v>501</v>
      </c>
      <c r="B230" s="27" t="s">
        <v>734</v>
      </c>
      <c r="C230" s="28" t="s">
        <v>53</v>
      </c>
      <c r="D230" s="30" t="s">
        <v>53</v>
      </c>
      <c r="E230" s="27"/>
      <c r="F230" s="29"/>
      <c r="G230" s="26" t="s">
        <v>31</v>
      </c>
      <c r="H230" s="26" t="s">
        <v>59</v>
      </c>
      <c r="I230" s="27" t="s">
        <v>766</v>
      </c>
      <c r="J230" s="27" t="s">
        <v>749</v>
      </c>
      <c r="K230" s="27" t="s">
        <v>502</v>
      </c>
      <c r="L230" s="27" t="s">
        <v>503</v>
      </c>
    </row>
    <row r="231" spans="1:12" s="23" customFormat="1" ht="102" customHeight="1">
      <c r="A231" s="26" t="s">
        <v>504</v>
      </c>
      <c r="B231" s="27" t="s">
        <v>822</v>
      </c>
      <c r="C231" s="28" t="s">
        <v>53</v>
      </c>
      <c r="D231" s="30" t="s">
        <v>53</v>
      </c>
      <c r="E231" s="27"/>
      <c r="F231" s="29"/>
      <c r="G231" s="26" t="s">
        <v>31</v>
      </c>
      <c r="H231" s="26" t="s">
        <v>59</v>
      </c>
      <c r="I231" s="27" t="s">
        <v>825</v>
      </c>
      <c r="J231" s="29" t="s">
        <v>824</v>
      </c>
      <c r="K231" s="27" t="s">
        <v>505</v>
      </c>
      <c r="L231" s="27" t="s">
        <v>506</v>
      </c>
    </row>
    <row r="232" spans="1:12" s="23" customFormat="1" ht="14.1" customHeight="1">
      <c r="A232" s="142" t="s">
        <v>507</v>
      </c>
      <c r="B232" s="142"/>
      <c r="C232" s="142"/>
      <c r="D232" s="142"/>
      <c r="E232" s="142"/>
      <c r="F232" s="142"/>
      <c r="G232" s="142"/>
      <c r="H232" s="142"/>
      <c r="I232" s="142"/>
      <c r="J232" s="142"/>
      <c r="K232" s="142"/>
      <c r="L232" s="142"/>
    </row>
    <row r="233" spans="1:12" s="23" customFormat="1" ht="12.75" customHeight="1">
      <c r="A233" s="24" t="s">
        <v>50</v>
      </c>
      <c r="B233" s="25">
        <v>1</v>
      </c>
      <c r="C233" s="143"/>
      <c r="D233" s="143"/>
      <c r="E233" s="143"/>
      <c r="F233" s="143"/>
      <c r="G233" s="143"/>
      <c r="H233" s="143"/>
      <c r="I233" s="143"/>
      <c r="J233" s="143"/>
      <c r="K233" s="143"/>
      <c r="L233" s="143"/>
    </row>
    <row r="234" spans="1:12" s="23" customFormat="1" ht="63.75" customHeight="1">
      <c r="A234" s="26" t="s">
        <v>508</v>
      </c>
      <c r="B234" s="27" t="s">
        <v>509</v>
      </c>
      <c r="C234" s="135" t="s">
        <v>98</v>
      </c>
      <c r="D234" s="135" t="s">
        <v>98</v>
      </c>
      <c r="E234" s="29" t="s">
        <v>760</v>
      </c>
      <c r="F234" s="23" t="s">
        <v>786</v>
      </c>
      <c r="G234" s="26" t="s">
        <v>32</v>
      </c>
      <c r="H234" s="26" t="s">
        <v>54</v>
      </c>
      <c r="I234" s="29"/>
      <c r="J234" s="29"/>
      <c r="K234" s="27"/>
      <c r="L234" s="27"/>
    </row>
    <row r="235" spans="1:12" s="23" customFormat="1" ht="14.1" customHeight="1">
      <c r="A235" s="142" t="s">
        <v>510</v>
      </c>
      <c r="B235" s="142"/>
      <c r="C235" s="142"/>
      <c r="D235" s="142"/>
      <c r="E235" s="142"/>
      <c r="F235" s="142"/>
      <c r="G235" s="142"/>
      <c r="H235" s="142"/>
      <c r="I235" s="142"/>
      <c r="J235" s="142"/>
      <c r="K235" s="142"/>
      <c r="L235" s="142"/>
    </row>
    <row r="236" spans="1:12" s="23" customFormat="1" ht="12.75" customHeight="1">
      <c r="A236" s="24" t="s">
        <v>50</v>
      </c>
      <c r="B236" s="25">
        <v>2</v>
      </c>
      <c r="C236" s="143"/>
      <c r="D236" s="143"/>
      <c r="E236" s="143"/>
      <c r="F236" s="143"/>
      <c r="G236" s="143"/>
      <c r="H236" s="143"/>
      <c r="I236" s="143"/>
      <c r="J236" s="143"/>
      <c r="K236" s="143"/>
      <c r="L236" s="143"/>
    </row>
    <row r="237" spans="1:12" s="23" customFormat="1" ht="76.5" customHeight="1">
      <c r="A237" s="26" t="s">
        <v>511</v>
      </c>
      <c r="B237" s="27" t="s">
        <v>512</v>
      </c>
      <c r="C237" s="30" t="s">
        <v>53</v>
      </c>
      <c r="D237" s="30"/>
      <c r="E237" s="29"/>
      <c r="F237" s="29"/>
      <c r="G237" s="26" t="s">
        <v>33</v>
      </c>
      <c r="H237" s="26" t="s">
        <v>54</v>
      </c>
      <c r="I237" s="29"/>
      <c r="J237" s="29"/>
      <c r="K237" s="27"/>
      <c r="L237" s="27"/>
    </row>
    <row r="238" spans="1:12" s="23" customFormat="1" ht="165.75">
      <c r="A238" s="26" t="s">
        <v>513</v>
      </c>
      <c r="B238" s="27" t="s">
        <v>514</v>
      </c>
      <c r="C238" s="135" t="s">
        <v>98</v>
      </c>
      <c r="D238" s="135" t="s">
        <v>98</v>
      </c>
      <c r="E238" s="29" t="s">
        <v>761</v>
      </c>
      <c r="F238" s="29" t="s">
        <v>761</v>
      </c>
      <c r="G238" s="26" t="s">
        <v>33</v>
      </c>
      <c r="H238" s="26" t="s">
        <v>54</v>
      </c>
      <c r="I238" s="29"/>
      <c r="J238" s="29"/>
      <c r="K238" s="27" t="s">
        <v>515</v>
      </c>
      <c r="L238" s="27"/>
    </row>
    <row r="239" spans="1:12" s="23" customFormat="1" ht="14.1" customHeight="1">
      <c r="A239" s="142" t="s">
        <v>516</v>
      </c>
      <c r="B239" s="142"/>
      <c r="C239" s="142"/>
      <c r="D239" s="142"/>
      <c r="E239" s="142"/>
      <c r="F239" s="142"/>
      <c r="G239" s="142"/>
      <c r="H239" s="142"/>
      <c r="I239" s="142"/>
      <c r="J239" s="142"/>
      <c r="K239" s="142"/>
      <c r="L239" s="142"/>
    </row>
    <row r="240" spans="1:12" s="23" customFormat="1" ht="12.75" customHeight="1">
      <c r="A240" s="24" t="s">
        <v>50</v>
      </c>
      <c r="B240" s="25">
        <v>1</v>
      </c>
      <c r="C240" s="143"/>
      <c r="D240" s="143"/>
      <c r="E240" s="143"/>
      <c r="F240" s="143"/>
      <c r="G240" s="143"/>
      <c r="H240" s="143"/>
      <c r="I240" s="143"/>
      <c r="J240" s="143"/>
      <c r="K240" s="143"/>
      <c r="L240" s="143"/>
    </row>
    <row r="241" spans="1:12" s="23" customFormat="1" ht="140.25" customHeight="1">
      <c r="A241" s="26" t="s">
        <v>517</v>
      </c>
      <c r="B241" s="27" t="s">
        <v>518</v>
      </c>
      <c r="C241" s="135" t="s">
        <v>98</v>
      </c>
      <c r="D241" s="28"/>
      <c r="E241" s="29"/>
      <c r="G241" s="26" t="s">
        <v>14</v>
      </c>
      <c r="H241" s="26" t="s">
        <v>54</v>
      </c>
      <c r="I241" s="29"/>
      <c r="J241" s="29"/>
      <c r="K241" s="27" t="s">
        <v>519</v>
      </c>
      <c r="L241" s="27"/>
    </row>
    <row r="242" spans="1:12" s="23" customFormat="1" ht="14.1" customHeight="1">
      <c r="A242" s="142" t="s">
        <v>3</v>
      </c>
      <c r="B242" s="142"/>
      <c r="C242" s="142"/>
      <c r="D242" s="142"/>
      <c r="E242" s="142"/>
      <c r="F242" s="142"/>
      <c r="G242" s="142"/>
      <c r="H242" s="142"/>
      <c r="I242" s="142"/>
      <c r="J242" s="142"/>
      <c r="K242" s="142"/>
      <c r="L242" s="142"/>
    </row>
    <row r="243" spans="1:12" s="23" customFormat="1" ht="12.75" customHeight="1">
      <c r="A243" s="24" t="s">
        <v>50</v>
      </c>
      <c r="B243" s="25">
        <v>7</v>
      </c>
      <c r="C243" s="143"/>
      <c r="D243" s="143"/>
      <c r="E243" s="143"/>
      <c r="F243" s="143"/>
      <c r="G243" s="143"/>
      <c r="H243" s="143"/>
      <c r="I243" s="143"/>
      <c r="J243" s="143"/>
      <c r="K243" s="143"/>
      <c r="L243" s="143"/>
    </row>
    <row r="244" spans="1:12" s="23" customFormat="1" ht="114.75">
      <c r="A244" s="26" t="s">
        <v>520</v>
      </c>
      <c r="B244" s="27" t="s">
        <v>521</v>
      </c>
      <c r="C244" s="30" t="s">
        <v>53</v>
      </c>
      <c r="D244" s="30" t="s">
        <v>53</v>
      </c>
      <c r="E244" s="29"/>
      <c r="F244" s="29"/>
      <c r="G244" s="26" t="s">
        <v>3</v>
      </c>
      <c r="H244" s="26" t="s">
        <v>54</v>
      </c>
      <c r="I244" s="29"/>
      <c r="J244" s="29"/>
      <c r="K244" s="27" t="s">
        <v>522</v>
      </c>
      <c r="L244" s="27" t="s">
        <v>343</v>
      </c>
    </row>
    <row r="245" spans="1:12" s="23" customFormat="1" ht="238.5">
      <c r="A245" s="26" t="s">
        <v>523</v>
      </c>
      <c r="B245" s="27" t="s">
        <v>611</v>
      </c>
      <c r="C245" s="28" t="s">
        <v>53</v>
      </c>
      <c r="D245" s="28" t="s">
        <v>53</v>
      </c>
      <c r="E245" s="29"/>
      <c r="F245" s="29" t="s">
        <v>819</v>
      </c>
      <c r="G245" s="26" t="s">
        <v>3</v>
      </c>
      <c r="H245" s="26" t="s">
        <v>59</v>
      </c>
      <c r="I245" s="55" t="s">
        <v>833</v>
      </c>
      <c r="J245" s="55" t="s">
        <v>840</v>
      </c>
      <c r="K245" s="48" t="s">
        <v>524</v>
      </c>
      <c r="L245" s="27"/>
    </row>
    <row r="246" spans="1:12" s="23" customFormat="1" ht="165">
      <c r="A246" s="26" t="s">
        <v>525</v>
      </c>
      <c r="B246" s="27" t="s">
        <v>612</v>
      </c>
      <c r="C246" s="34" t="s">
        <v>98</v>
      </c>
      <c r="D246" s="30" t="s">
        <v>53</v>
      </c>
      <c r="E246" s="29" t="s">
        <v>886</v>
      </c>
      <c r="F246" s="29"/>
      <c r="G246" s="26" t="s">
        <v>3</v>
      </c>
      <c r="H246" s="26" t="s">
        <v>59</v>
      </c>
      <c r="I246" s="55" t="s">
        <v>832</v>
      </c>
      <c r="J246" s="55" t="s">
        <v>839</v>
      </c>
      <c r="K246" s="49" t="s">
        <v>613</v>
      </c>
      <c r="L246" s="27"/>
    </row>
    <row r="247" spans="1:12" s="23" customFormat="1" ht="135">
      <c r="A247" s="26" t="s">
        <v>526</v>
      </c>
      <c r="B247" s="27" t="s">
        <v>614</v>
      </c>
      <c r="C247" s="30" t="s">
        <v>53</v>
      </c>
      <c r="D247" s="30" t="s">
        <v>53</v>
      </c>
      <c r="E247" s="29"/>
      <c r="F247" s="29" t="s">
        <v>819</v>
      </c>
      <c r="G247" s="26" t="s">
        <v>3</v>
      </c>
      <c r="H247" s="26" t="s">
        <v>59</v>
      </c>
      <c r="I247" s="55" t="s">
        <v>834</v>
      </c>
      <c r="J247" s="55" t="s">
        <v>841</v>
      </c>
      <c r="K247" s="49" t="s">
        <v>615</v>
      </c>
      <c r="L247" s="27"/>
    </row>
    <row r="248" spans="1:12" s="23" customFormat="1" ht="135">
      <c r="A248" s="26" t="s">
        <v>527</v>
      </c>
      <c r="B248" s="27" t="s">
        <v>616</v>
      </c>
      <c r="C248" s="28" t="s">
        <v>53</v>
      </c>
      <c r="D248" s="30" t="s">
        <v>53</v>
      </c>
      <c r="E248" s="29"/>
      <c r="F248" s="29" t="s">
        <v>819</v>
      </c>
      <c r="G248" s="26" t="s">
        <v>3</v>
      </c>
      <c r="H248" s="26" t="s">
        <v>59</v>
      </c>
      <c r="I248" s="55" t="s">
        <v>831</v>
      </c>
      <c r="J248" s="55" t="s">
        <v>842</v>
      </c>
      <c r="K248" s="49" t="s">
        <v>617</v>
      </c>
      <c r="L248" s="27"/>
    </row>
    <row r="249" spans="1:12" s="23" customFormat="1" ht="51">
      <c r="A249" s="26" t="s">
        <v>527</v>
      </c>
      <c r="B249" s="27" t="s">
        <v>528</v>
      </c>
      <c r="C249" s="30" t="s">
        <v>53</v>
      </c>
      <c r="D249" s="30" t="s">
        <v>53</v>
      </c>
      <c r="E249" s="29"/>
      <c r="F249" s="29"/>
      <c r="G249" s="26" t="s">
        <v>3</v>
      </c>
      <c r="H249" s="26" t="s">
        <v>54</v>
      </c>
      <c r="I249" s="55"/>
      <c r="J249" s="55"/>
      <c r="K249" s="49" t="s">
        <v>529</v>
      </c>
      <c r="L249" s="27"/>
    </row>
    <row r="250" spans="1:12" s="43" customFormat="1" ht="25.5" customHeight="1">
      <c r="A250" s="26" t="s">
        <v>530</v>
      </c>
      <c r="B250" s="27" t="s">
        <v>531</v>
      </c>
      <c r="C250" s="28" t="s">
        <v>53</v>
      </c>
      <c r="D250" s="28" t="s">
        <v>53</v>
      </c>
      <c r="E250" s="124"/>
      <c r="F250" s="29"/>
      <c r="G250" s="128" t="s">
        <v>3</v>
      </c>
      <c r="H250" s="26" t="s">
        <v>66</v>
      </c>
      <c r="I250" s="29"/>
      <c r="J250" s="29"/>
      <c r="K250" s="27" t="s">
        <v>532</v>
      </c>
      <c r="L250" s="27"/>
    </row>
    <row r="251" spans="1:12" s="23" customFormat="1" ht="14.1" customHeight="1">
      <c r="A251" s="142" t="s">
        <v>5</v>
      </c>
      <c r="B251" s="142"/>
      <c r="C251" s="142"/>
      <c r="D251" s="142"/>
      <c r="E251" s="142"/>
      <c r="F251" s="149"/>
      <c r="G251" s="142"/>
      <c r="H251" s="142"/>
      <c r="I251" s="142"/>
      <c r="J251" s="142"/>
      <c r="K251" s="142"/>
      <c r="L251" s="142"/>
    </row>
    <row r="252" spans="1:12" s="23" customFormat="1" ht="12.75" customHeight="1">
      <c r="A252" s="24" t="s">
        <v>50</v>
      </c>
      <c r="B252" s="25">
        <v>4</v>
      </c>
      <c r="C252" s="143"/>
      <c r="D252" s="143"/>
      <c r="E252" s="143"/>
      <c r="F252" s="143"/>
      <c r="G252" s="143"/>
      <c r="H252" s="143"/>
      <c r="I252" s="143"/>
      <c r="J252" s="143"/>
      <c r="K252" s="143"/>
      <c r="L252" s="143"/>
    </row>
    <row r="253" spans="1:12" s="23" customFormat="1" ht="165.75" customHeight="1">
      <c r="A253" s="26" t="s">
        <v>533</v>
      </c>
      <c r="B253" s="27" t="s">
        <v>823</v>
      </c>
      <c r="C253" s="28" t="s">
        <v>53</v>
      </c>
      <c r="D253" s="28" t="s">
        <v>53</v>
      </c>
      <c r="E253" s="50"/>
      <c r="F253" s="50"/>
      <c r="G253" s="26" t="s">
        <v>5</v>
      </c>
      <c r="H253" s="26" t="s">
        <v>54</v>
      </c>
      <c r="I253" s="29"/>
      <c r="J253" s="29"/>
      <c r="K253" s="27" t="s">
        <v>534</v>
      </c>
      <c r="L253" s="27" t="s">
        <v>535</v>
      </c>
    </row>
    <row r="254" spans="1:12" s="23" customFormat="1" ht="267.75" customHeight="1">
      <c r="A254" s="26" t="s">
        <v>536</v>
      </c>
      <c r="B254" s="27" t="s">
        <v>537</v>
      </c>
      <c r="C254" s="30" t="s">
        <v>53</v>
      </c>
      <c r="D254" s="30" t="s">
        <v>53</v>
      </c>
      <c r="E254" s="29"/>
      <c r="F254" s="29"/>
      <c r="G254" s="26" t="s">
        <v>5</v>
      </c>
      <c r="H254" s="26" t="s">
        <v>54</v>
      </c>
      <c r="I254" s="29"/>
      <c r="J254" s="29"/>
      <c r="K254" s="27" t="s">
        <v>538</v>
      </c>
      <c r="L254" s="27"/>
    </row>
    <row r="255" spans="1:12" s="23" customFormat="1" ht="191.25" customHeight="1">
      <c r="A255" s="26" t="s">
        <v>539</v>
      </c>
      <c r="B255" s="27" t="s">
        <v>636</v>
      </c>
      <c r="C255" s="28" t="s">
        <v>53</v>
      </c>
      <c r="D255" s="28" t="s">
        <v>53</v>
      </c>
      <c r="E255" s="29"/>
      <c r="F255" s="29"/>
      <c r="G255" s="26" t="s">
        <v>5</v>
      </c>
      <c r="H255" s="26" t="s">
        <v>54</v>
      </c>
      <c r="I255" s="29"/>
      <c r="J255" s="29"/>
      <c r="K255" s="27" t="s">
        <v>540</v>
      </c>
      <c r="L255" s="27" t="s">
        <v>637</v>
      </c>
    </row>
    <row r="256" spans="1:12" s="43" customFormat="1" ht="229.5" customHeight="1">
      <c r="A256" s="26" t="s">
        <v>541</v>
      </c>
      <c r="B256" s="27" t="s">
        <v>542</v>
      </c>
      <c r="C256" s="28" t="s">
        <v>53</v>
      </c>
      <c r="D256" s="28" t="s">
        <v>53</v>
      </c>
      <c r="E256" s="29"/>
      <c r="F256" s="29"/>
      <c r="G256" s="26" t="s">
        <v>5</v>
      </c>
      <c r="H256" s="26" t="s">
        <v>59</v>
      </c>
      <c r="I256" s="57" t="s">
        <v>816</v>
      </c>
      <c r="J256" s="57" t="s">
        <v>815</v>
      </c>
      <c r="K256" s="27"/>
      <c r="L256" s="27"/>
    </row>
    <row r="257" spans="1:12" s="23" customFormat="1" ht="14.1" customHeight="1">
      <c r="A257" s="142" t="s">
        <v>8</v>
      </c>
      <c r="B257" s="142"/>
      <c r="C257" s="142"/>
      <c r="D257" s="142"/>
      <c r="E257" s="142"/>
      <c r="F257" s="142"/>
      <c r="G257" s="142"/>
      <c r="H257" s="142"/>
      <c r="I257" s="142"/>
      <c r="J257" s="142"/>
      <c r="K257" s="142"/>
      <c r="L257" s="142"/>
    </row>
    <row r="258" spans="1:12" s="23" customFormat="1" ht="12.75" customHeight="1">
      <c r="A258" s="24" t="s">
        <v>50</v>
      </c>
      <c r="B258" s="25">
        <v>1</v>
      </c>
      <c r="C258" s="143"/>
      <c r="D258" s="143"/>
      <c r="E258" s="143"/>
      <c r="F258" s="143"/>
      <c r="G258" s="143"/>
      <c r="H258" s="143"/>
      <c r="I258" s="143"/>
      <c r="J258" s="143"/>
      <c r="K258" s="143"/>
      <c r="L258" s="143"/>
    </row>
    <row r="259" spans="1:12" s="43" customFormat="1" ht="51">
      <c r="A259" s="26" t="s">
        <v>543</v>
      </c>
      <c r="B259" s="27" t="s">
        <v>804</v>
      </c>
      <c r="C259" s="30" t="s">
        <v>53</v>
      </c>
      <c r="D259" s="28"/>
      <c r="E259" s="29"/>
      <c r="F259" s="29"/>
      <c r="G259" s="26" t="s">
        <v>8</v>
      </c>
      <c r="H259" s="26" t="s">
        <v>54</v>
      </c>
      <c r="I259" s="29"/>
      <c r="J259" s="29"/>
      <c r="K259" s="27" t="s">
        <v>544</v>
      </c>
      <c r="L259" s="27" t="s">
        <v>343</v>
      </c>
    </row>
    <row r="260" spans="1:12" s="23" customFormat="1" ht="14.1" customHeight="1">
      <c r="A260" s="142" t="s">
        <v>10</v>
      </c>
      <c r="B260" s="142"/>
      <c r="C260" s="142"/>
      <c r="D260" s="142"/>
      <c r="E260" s="142"/>
      <c r="F260" s="142"/>
      <c r="G260" s="142"/>
      <c r="H260" s="142"/>
      <c r="I260" s="142"/>
      <c r="J260" s="142"/>
      <c r="K260" s="142"/>
      <c r="L260" s="142"/>
    </row>
    <row r="261" spans="1:12" s="23" customFormat="1" ht="12.75" customHeight="1">
      <c r="A261" s="24" t="s">
        <v>50</v>
      </c>
      <c r="B261" s="25">
        <v>4</v>
      </c>
      <c r="C261" s="143"/>
      <c r="D261" s="143"/>
      <c r="E261" s="143"/>
      <c r="F261" s="143"/>
      <c r="G261" s="143"/>
      <c r="H261" s="143"/>
      <c r="I261" s="143"/>
      <c r="J261" s="143"/>
      <c r="K261" s="143"/>
      <c r="L261" s="143"/>
    </row>
    <row r="262" spans="1:12" s="23" customFormat="1" ht="267.75" customHeight="1">
      <c r="A262" s="26" t="s">
        <v>545</v>
      </c>
      <c r="B262" s="27" t="s">
        <v>546</v>
      </c>
      <c r="C262" s="30" t="s">
        <v>53</v>
      </c>
      <c r="D262" s="28"/>
      <c r="E262" s="29"/>
      <c r="F262" s="29"/>
      <c r="G262" s="26" t="s">
        <v>10</v>
      </c>
      <c r="H262" s="26" t="s">
        <v>54</v>
      </c>
      <c r="I262" s="29"/>
      <c r="J262" s="29"/>
      <c r="K262" s="27" t="s">
        <v>547</v>
      </c>
      <c r="L262" s="27" t="s">
        <v>548</v>
      </c>
    </row>
    <row r="263" spans="1:12" s="23" customFormat="1" ht="165.75" customHeight="1">
      <c r="A263" s="26" t="s">
        <v>549</v>
      </c>
      <c r="B263" s="27" t="s">
        <v>550</v>
      </c>
      <c r="C263" s="30" t="s">
        <v>53</v>
      </c>
      <c r="D263" s="30"/>
      <c r="E263" s="29"/>
      <c r="F263" s="29"/>
      <c r="G263" s="26" t="s">
        <v>10</v>
      </c>
      <c r="H263" s="26" t="s">
        <v>54</v>
      </c>
      <c r="I263" s="29"/>
      <c r="J263" s="29"/>
      <c r="K263" s="27" t="s">
        <v>551</v>
      </c>
      <c r="L263" s="27" t="s">
        <v>552</v>
      </c>
    </row>
    <row r="264" spans="1:12" s="23" customFormat="1" ht="165.75" customHeight="1">
      <c r="A264" s="26" t="s">
        <v>827</v>
      </c>
      <c r="B264" s="27" t="s">
        <v>828</v>
      </c>
      <c r="C264" s="30" t="s">
        <v>53</v>
      </c>
      <c r="D264" s="30" t="s">
        <v>53</v>
      </c>
      <c r="E264" s="29"/>
      <c r="F264" s="29"/>
      <c r="G264" s="26" t="s">
        <v>10</v>
      </c>
      <c r="H264" s="26" t="s">
        <v>54</v>
      </c>
      <c r="I264" s="29"/>
      <c r="J264" s="29"/>
      <c r="K264" s="27" t="s">
        <v>551</v>
      </c>
      <c r="L264" s="27" t="s">
        <v>552</v>
      </c>
    </row>
    <row r="265" spans="1:12" s="23" customFormat="1" ht="178.5">
      <c r="A265" s="26" t="s">
        <v>829</v>
      </c>
      <c r="B265" s="27" t="s">
        <v>830</v>
      </c>
      <c r="C265" s="30" t="s">
        <v>53</v>
      </c>
      <c r="D265" s="34" t="s">
        <v>98</v>
      </c>
      <c r="E265" s="29"/>
      <c r="F265" s="31" t="s">
        <v>848</v>
      </c>
      <c r="G265" s="26" t="s">
        <v>10</v>
      </c>
      <c r="H265" s="26" t="s">
        <v>54</v>
      </c>
      <c r="I265" s="29"/>
      <c r="J265" s="29"/>
      <c r="K265" s="27" t="s">
        <v>551</v>
      </c>
      <c r="L265" s="27" t="s">
        <v>552</v>
      </c>
    </row>
    <row r="266" spans="1:12" s="23" customFormat="1" ht="14.1" customHeight="1">
      <c r="A266" s="142" t="s">
        <v>13</v>
      </c>
      <c r="B266" s="142"/>
      <c r="C266" s="142"/>
      <c r="D266" s="142"/>
      <c r="E266" s="142"/>
      <c r="F266" s="142"/>
      <c r="G266" s="142"/>
      <c r="H266" s="142"/>
      <c r="I266" s="142"/>
      <c r="J266" s="142"/>
      <c r="K266" s="142"/>
      <c r="L266" s="142"/>
    </row>
    <row r="267" spans="1:12" s="23" customFormat="1" ht="12.75" customHeight="1">
      <c r="A267" s="24" t="s">
        <v>50</v>
      </c>
      <c r="B267" s="25">
        <v>1</v>
      </c>
      <c r="C267" s="143"/>
      <c r="D267" s="143"/>
      <c r="E267" s="143"/>
      <c r="F267" s="143"/>
      <c r="G267" s="143"/>
      <c r="H267" s="143"/>
      <c r="I267" s="143"/>
      <c r="J267" s="143"/>
      <c r="K267" s="143"/>
      <c r="L267" s="143"/>
    </row>
    <row r="268" spans="1:12" s="43" customFormat="1" ht="369.75" customHeight="1">
      <c r="A268" s="26" t="s">
        <v>553</v>
      </c>
      <c r="B268" s="27" t="s">
        <v>554</v>
      </c>
      <c r="C268" s="28" t="s">
        <v>53</v>
      </c>
      <c r="D268" s="28" t="s">
        <v>53</v>
      </c>
      <c r="E268" s="29"/>
      <c r="F268" s="29"/>
      <c r="G268" s="26" t="s">
        <v>13</v>
      </c>
      <c r="H268" s="26" t="s">
        <v>59</v>
      </c>
      <c r="I268" s="137" t="s">
        <v>797</v>
      </c>
      <c r="J268" s="23" t="s">
        <v>798</v>
      </c>
      <c r="K268" s="51" t="s">
        <v>618</v>
      </c>
      <c r="L268" s="27"/>
    </row>
    <row r="269" spans="1:12" s="23" customFormat="1" ht="14.1" customHeight="1">
      <c r="A269" s="142" t="s">
        <v>555</v>
      </c>
      <c r="B269" s="142"/>
      <c r="C269" s="142"/>
      <c r="D269" s="142"/>
      <c r="E269" s="142"/>
      <c r="F269" s="142"/>
      <c r="G269" s="142"/>
      <c r="H269" s="142"/>
      <c r="I269" s="142"/>
      <c r="J269" s="142"/>
      <c r="K269" s="142"/>
      <c r="L269" s="142"/>
    </row>
    <row r="270" spans="1:12" s="23" customFormat="1" ht="12.75" customHeight="1">
      <c r="A270" s="24" t="s">
        <v>50</v>
      </c>
      <c r="B270" s="25">
        <v>3</v>
      </c>
      <c r="C270" s="143"/>
      <c r="D270" s="143"/>
      <c r="E270" s="143"/>
      <c r="F270" s="143"/>
      <c r="G270" s="143"/>
      <c r="H270" s="143"/>
      <c r="I270" s="143"/>
      <c r="J270" s="143"/>
      <c r="K270" s="143"/>
      <c r="L270" s="143"/>
    </row>
    <row r="271" spans="1:12" s="23" customFormat="1" ht="89.25" customHeight="1">
      <c r="A271" s="26" t="s">
        <v>556</v>
      </c>
      <c r="B271" s="27" t="s">
        <v>727</v>
      </c>
      <c r="C271" s="28" t="s">
        <v>53</v>
      </c>
      <c r="D271" s="28" t="s">
        <v>53</v>
      </c>
      <c r="E271" s="29"/>
      <c r="F271" s="29" t="s">
        <v>807</v>
      </c>
      <c r="G271" s="26" t="s">
        <v>16</v>
      </c>
      <c r="H271" s="26" t="s">
        <v>59</v>
      </c>
      <c r="I271" s="29" t="s">
        <v>787</v>
      </c>
      <c r="J271" s="117" t="s">
        <v>768</v>
      </c>
      <c r="K271" s="52" t="s">
        <v>557</v>
      </c>
      <c r="L271" s="27"/>
    </row>
    <row r="272" spans="1:12" s="23" customFormat="1" ht="204" customHeight="1">
      <c r="A272" s="26" t="s">
        <v>558</v>
      </c>
      <c r="B272" s="27" t="s">
        <v>559</v>
      </c>
      <c r="C272" s="28" t="s">
        <v>53</v>
      </c>
      <c r="D272" s="28" t="s">
        <v>53</v>
      </c>
      <c r="E272" s="29"/>
      <c r="F272" s="29"/>
      <c r="G272" s="26" t="s">
        <v>16</v>
      </c>
      <c r="H272" s="26" t="s">
        <v>59</v>
      </c>
      <c r="I272" s="29" t="s">
        <v>799</v>
      </c>
      <c r="J272" s="29" t="s">
        <v>794</v>
      </c>
      <c r="K272" s="52" t="s">
        <v>560</v>
      </c>
      <c r="L272" s="27"/>
    </row>
    <row r="273" spans="1:12" s="43" customFormat="1" ht="165.75" customHeight="1">
      <c r="A273" s="26" t="s">
        <v>561</v>
      </c>
      <c r="B273" s="27" t="s">
        <v>562</v>
      </c>
      <c r="C273" s="28" t="s">
        <v>53</v>
      </c>
      <c r="D273" s="28" t="s">
        <v>53</v>
      </c>
      <c r="E273" s="29"/>
      <c r="F273" s="29"/>
      <c r="G273" s="26" t="s">
        <v>16</v>
      </c>
      <c r="H273" s="26" t="s">
        <v>59</v>
      </c>
      <c r="I273" s="29" t="s">
        <v>800</v>
      </c>
      <c r="J273" s="29" t="s">
        <v>795</v>
      </c>
      <c r="K273" s="27" t="s">
        <v>563</v>
      </c>
      <c r="L273" s="27"/>
    </row>
    <row r="274" spans="1:12" s="23" customFormat="1" ht="14.1" customHeight="1">
      <c r="A274" s="142" t="s">
        <v>17</v>
      </c>
      <c r="B274" s="142"/>
      <c r="C274" s="142"/>
      <c r="D274" s="142"/>
      <c r="E274" s="142"/>
      <c r="F274" s="142"/>
      <c r="G274" s="142"/>
      <c r="H274" s="142"/>
      <c r="I274" s="142"/>
      <c r="J274" s="142"/>
      <c r="K274" s="142"/>
      <c r="L274" s="142"/>
    </row>
    <row r="275" spans="1:12" s="23" customFormat="1" ht="12.75" customHeight="1">
      <c r="A275" s="24" t="s">
        <v>50</v>
      </c>
      <c r="B275" s="25">
        <v>6</v>
      </c>
      <c r="C275" s="143"/>
      <c r="D275" s="143"/>
      <c r="E275" s="143"/>
      <c r="F275" s="143"/>
      <c r="G275" s="143"/>
      <c r="H275" s="143"/>
      <c r="I275" s="143"/>
      <c r="J275" s="143"/>
      <c r="K275" s="143"/>
      <c r="L275" s="143"/>
    </row>
    <row r="276" spans="1:12" s="43" customFormat="1" ht="63.75" customHeight="1">
      <c r="A276" s="26" t="s">
        <v>564</v>
      </c>
      <c r="B276" s="27" t="s">
        <v>565</v>
      </c>
      <c r="C276" s="28" t="s">
        <v>53</v>
      </c>
      <c r="D276" s="28" t="s">
        <v>53</v>
      </c>
      <c r="E276" s="136" t="s">
        <v>788</v>
      </c>
      <c r="F276" s="136" t="s">
        <v>788</v>
      </c>
      <c r="G276" s="26" t="s">
        <v>17</v>
      </c>
      <c r="H276" s="26" t="s">
        <v>54</v>
      </c>
      <c r="I276" s="53"/>
      <c r="J276" s="53"/>
      <c r="K276" s="27" t="s">
        <v>566</v>
      </c>
      <c r="L276" s="54"/>
    </row>
    <row r="277" spans="1:12" s="43" customFormat="1" ht="127.5" customHeight="1">
      <c r="A277" s="26" t="s">
        <v>567</v>
      </c>
      <c r="B277" s="27" t="s">
        <v>629</v>
      </c>
      <c r="C277" s="28" t="s">
        <v>53</v>
      </c>
      <c r="D277" s="28" t="s">
        <v>53</v>
      </c>
      <c r="E277" s="136" t="s">
        <v>788</v>
      </c>
      <c r="F277" s="136" t="s">
        <v>788</v>
      </c>
      <c r="G277" s="26" t="s">
        <v>17</v>
      </c>
      <c r="H277" s="26" t="s">
        <v>54</v>
      </c>
      <c r="I277" s="53"/>
      <c r="J277" s="53"/>
      <c r="K277" s="27" t="s">
        <v>568</v>
      </c>
      <c r="L277" s="54"/>
    </row>
    <row r="278" spans="1:12" s="43" customFormat="1" ht="25.5" customHeight="1">
      <c r="A278" s="26" t="s">
        <v>569</v>
      </c>
      <c r="B278" s="27" t="s">
        <v>570</v>
      </c>
      <c r="C278" s="30" t="s">
        <v>53</v>
      </c>
      <c r="D278" s="30" t="s">
        <v>53</v>
      </c>
      <c r="E278" s="33"/>
      <c r="F278" s="33"/>
      <c r="G278" s="26" t="s">
        <v>17</v>
      </c>
      <c r="H278" s="26" t="s">
        <v>54</v>
      </c>
      <c r="I278" s="53"/>
      <c r="J278" s="53"/>
      <c r="K278" s="27" t="s">
        <v>571</v>
      </c>
      <c r="L278" s="54"/>
    </row>
    <row r="279" spans="1:12" s="43" customFormat="1" ht="63.75" customHeight="1">
      <c r="A279" s="26" t="s">
        <v>572</v>
      </c>
      <c r="B279" s="27" t="s">
        <v>573</v>
      </c>
      <c r="C279" s="30" t="s">
        <v>53</v>
      </c>
      <c r="D279" s="30" t="s">
        <v>53</v>
      </c>
      <c r="E279" s="33"/>
      <c r="F279" s="33"/>
      <c r="G279" s="26" t="s">
        <v>17</v>
      </c>
      <c r="H279" s="26" t="s">
        <v>54</v>
      </c>
      <c r="I279" s="53"/>
      <c r="J279" s="53"/>
      <c r="K279" s="27" t="s">
        <v>574</v>
      </c>
      <c r="L279" s="54"/>
    </row>
    <row r="280" spans="1:12" s="43" customFormat="1" ht="114.75" customHeight="1">
      <c r="A280" s="26" t="s">
        <v>575</v>
      </c>
      <c r="B280" s="27" t="s">
        <v>576</v>
      </c>
      <c r="C280" s="28" t="s">
        <v>53</v>
      </c>
      <c r="D280" s="28" t="s">
        <v>53</v>
      </c>
      <c r="E280" s="33" t="s">
        <v>838</v>
      </c>
      <c r="F280" s="33" t="s">
        <v>838</v>
      </c>
      <c r="G280" s="26" t="s">
        <v>17</v>
      </c>
      <c r="H280" s="26" t="s">
        <v>54</v>
      </c>
      <c r="I280" s="56" t="s">
        <v>630</v>
      </c>
      <c r="J280" s="56"/>
      <c r="K280" s="27" t="s">
        <v>577</v>
      </c>
      <c r="L280" s="54"/>
    </row>
    <row r="281" spans="1:12" s="43" customFormat="1" ht="134.25" customHeight="1">
      <c r="A281" s="26" t="s">
        <v>578</v>
      </c>
      <c r="B281" s="27" t="s">
        <v>619</v>
      </c>
      <c r="C281" s="28" t="s">
        <v>53</v>
      </c>
      <c r="D281" s="34" t="s">
        <v>98</v>
      </c>
      <c r="E281" s="136"/>
      <c r="F281" s="136" t="s">
        <v>802</v>
      </c>
      <c r="G281" s="26" t="s">
        <v>17</v>
      </c>
      <c r="H281" s="26" t="s">
        <v>59</v>
      </c>
      <c r="I281" s="53" t="s">
        <v>579</v>
      </c>
      <c r="J281" s="53"/>
      <c r="K281" s="27" t="s">
        <v>580</v>
      </c>
      <c r="L281" s="54"/>
    </row>
    <row r="282" spans="1:12" s="23" customFormat="1" ht="14.1" customHeight="1">
      <c r="A282" s="142" t="s">
        <v>11</v>
      </c>
      <c r="B282" s="142"/>
      <c r="C282" s="142"/>
      <c r="D282" s="142"/>
      <c r="E282" s="142"/>
      <c r="F282" s="142"/>
      <c r="G282" s="142"/>
      <c r="H282" s="142"/>
      <c r="I282" s="142"/>
      <c r="J282" s="142"/>
      <c r="K282" s="142"/>
      <c r="L282" s="142"/>
    </row>
    <row r="283" spans="1:12" s="23" customFormat="1" ht="12.75" customHeight="1">
      <c r="A283" s="24" t="s">
        <v>50</v>
      </c>
      <c r="B283" s="25">
        <v>3</v>
      </c>
      <c r="C283" s="143"/>
      <c r="D283" s="143"/>
      <c r="E283" s="143"/>
      <c r="F283" s="143"/>
      <c r="G283" s="143"/>
      <c r="H283" s="143"/>
      <c r="I283" s="143"/>
      <c r="J283" s="143"/>
      <c r="K283" s="143"/>
      <c r="L283" s="143"/>
    </row>
    <row r="284" spans="1:12" s="23" customFormat="1" ht="51" customHeight="1">
      <c r="A284" s="26" t="s">
        <v>581</v>
      </c>
      <c r="B284" s="27" t="s">
        <v>582</v>
      </c>
      <c r="C284" s="30" t="s">
        <v>53</v>
      </c>
      <c r="D284" s="30" t="s">
        <v>53</v>
      </c>
      <c r="E284" s="29"/>
      <c r="F284" s="29"/>
      <c r="G284" s="26" t="s">
        <v>11</v>
      </c>
      <c r="H284" s="26" t="s">
        <v>54</v>
      </c>
      <c r="I284" s="29"/>
      <c r="J284" s="29"/>
      <c r="K284" s="27" t="s">
        <v>583</v>
      </c>
      <c r="L284" s="27"/>
    </row>
    <row r="285" spans="1:12" s="23" customFormat="1" ht="76.5" customHeight="1">
      <c r="A285" s="26" t="s">
        <v>584</v>
      </c>
      <c r="B285" s="27" t="s">
        <v>585</v>
      </c>
      <c r="C285" s="30" t="s">
        <v>53</v>
      </c>
      <c r="D285" s="30" t="s">
        <v>53</v>
      </c>
      <c r="E285" s="29"/>
      <c r="F285" s="29"/>
      <c r="G285" s="26" t="s">
        <v>11</v>
      </c>
      <c r="H285" s="26" t="s">
        <v>54</v>
      </c>
      <c r="I285" s="29"/>
      <c r="J285" s="29"/>
      <c r="K285" s="27" t="s">
        <v>586</v>
      </c>
      <c r="L285" s="27"/>
    </row>
    <row r="286" spans="1:12" s="23" customFormat="1" ht="89.25" customHeight="1">
      <c r="A286" s="26" t="s">
        <v>587</v>
      </c>
      <c r="B286" s="27" t="s">
        <v>588</v>
      </c>
      <c r="C286" s="30" t="s">
        <v>53</v>
      </c>
      <c r="D286" s="30" t="s">
        <v>53</v>
      </c>
      <c r="E286" s="29"/>
      <c r="F286" s="29"/>
      <c r="G286" s="26" t="s">
        <v>11</v>
      </c>
      <c r="H286" s="26" t="s">
        <v>54</v>
      </c>
      <c r="I286" s="29"/>
      <c r="J286" s="29"/>
      <c r="K286" s="27" t="s">
        <v>589</v>
      </c>
      <c r="L286" s="27"/>
    </row>
    <row r="287" spans="1:12" s="23" customFormat="1" ht="14.1" customHeight="1">
      <c r="A287" s="142" t="s">
        <v>808</v>
      </c>
      <c r="B287" s="142"/>
      <c r="C287" s="142"/>
      <c r="D287" s="142"/>
      <c r="E287" s="142"/>
      <c r="F287" s="142"/>
      <c r="G287" s="142"/>
      <c r="H287" s="142"/>
      <c r="I287" s="142"/>
      <c r="J287" s="142"/>
      <c r="K287" s="142"/>
      <c r="L287" s="142"/>
    </row>
    <row r="288" spans="1:12" s="23" customFormat="1" ht="12.75" customHeight="1">
      <c r="A288" s="138" t="s">
        <v>50</v>
      </c>
      <c r="B288" s="25">
        <v>2</v>
      </c>
      <c r="C288" s="143"/>
      <c r="D288" s="143"/>
      <c r="E288" s="143"/>
      <c r="F288" s="143"/>
      <c r="G288" s="143"/>
      <c r="H288" s="143"/>
      <c r="I288" s="143"/>
      <c r="J288" s="143"/>
      <c r="K288" s="143"/>
      <c r="L288" s="143"/>
    </row>
    <row r="289" spans="1:12" s="23" customFormat="1" ht="178.5">
      <c r="A289" s="26" t="s">
        <v>809</v>
      </c>
      <c r="B289" s="27" t="s">
        <v>811</v>
      </c>
      <c r="C289" s="30" t="s">
        <v>53</v>
      </c>
      <c r="D289" s="30" t="s">
        <v>53</v>
      </c>
      <c r="E289" s="29"/>
      <c r="F289" s="29"/>
      <c r="G289" s="26" t="s">
        <v>808</v>
      </c>
      <c r="H289" s="26" t="s">
        <v>54</v>
      </c>
      <c r="I289" s="29"/>
      <c r="J289" s="29"/>
      <c r="K289" s="27" t="s">
        <v>812</v>
      </c>
      <c r="L289" s="27"/>
    </row>
    <row r="290" spans="1:12" s="23" customFormat="1" ht="89.25">
      <c r="A290" s="26" t="s">
        <v>810</v>
      </c>
      <c r="B290" s="27" t="s">
        <v>813</v>
      </c>
      <c r="C290" s="34" t="s">
        <v>98</v>
      </c>
      <c r="D290" s="34" t="s">
        <v>98</v>
      </c>
      <c r="E290" s="29" t="s">
        <v>845</v>
      </c>
      <c r="F290" s="29" t="s">
        <v>845</v>
      </c>
      <c r="G290" s="26" t="s">
        <v>808</v>
      </c>
      <c r="H290" s="26" t="s">
        <v>54</v>
      </c>
      <c r="I290" s="29"/>
      <c r="J290" s="29"/>
      <c r="K290" s="27" t="s">
        <v>814</v>
      </c>
      <c r="L290" s="27"/>
    </row>
  </sheetData>
  <sheetProtection selectLockedCells="1" selectUnlockedCells="1"/>
  <autoFilter ref="A12:L290"/>
  <mergeCells count="65">
    <mergeCell ref="C270:L270"/>
    <mergeCell ref="A274:L274"/>
    <mergeCell ref="C275:L275"/>
    <mergeCell ref="A282:L282"/>
    <mergeCell ref="C258:L258"/>
    <mergeCell ref="A260:L260"/>
    <mergeCell ref="C261:L261"/>
    <mergeCell ref="A266:L266"/>
    <mergeCell ref="C267:L267"/>
    <mergeCell ref="A269:L269"/>
    <mergeCell ref="A257:L257"/>
    <mergeCell ref="C217:L217"/>
    <mergeCell ref="A232:L232"/>
    <mergeCell ref="C233:L233"/>
    <mergeCell ref="A235:L235"/>
    <mergeCell ref="C236:L236"/>
    <mergeCell ref="A239:L239"/>
    <mergeCell ref="C240:L240"/>
    <mergeCell ref="A242:L242"/>
    <mergeCell ref="C243:L243"/>
    <mergeCell ref="A251:L251"/>
    <mergeCell ref="C252:L252"/>
    <mergeCell ref="A216:L216"/>
    <mergeCell ref="C193:L193"/>
    <mergeCell ref="A204:L204"/>
    <mergeCell ref="C205:L205"/>
    <mergeCell ref="A207:L207"/>
    <mergeCell ref="C208:L208"/>
    <mergeCell ref="A192:L192"/>
    <mergeCell ref="C154:L154"/>
    <mergeCell ref="A162:L162"/>
    <mergeCell ref="C163:L163"/>
    <mergeCell ref="A176:L176"/>
    <mergeCell ref="C177:L177"/>
    <mergeCell ref="A185:L185"/>
    <mergeCell ref="C186:L186"/>
    <mergeCell ref="A49:L49"/>
    <mergeCell ref="C50:L50"/>
    <mergeCell ref="A72:L72"/>
    <mergeCell ref="C73:L73"/>
    <mergeCell ref="A107:L107"/>
    <mergeCell ref="A147:L147"/>
    <mergeCell ref="A83:L83"/>
    <mergeCell ref="C84:L84"/>
    <mergeCell ref="A153:L153"/>
    <mergeCell ref="A119:L119"/>
    <mergeCell ref="C120:L120"/>
    <mergeCell ref="A125:L125"/>
    <mergeCell ref="C126:L126"/>
    <mergeCell ref="A135:L135"/>
    <mergeCell ref="C136:L136"/>
    <mergeCell ref="A144:L144"/>
    <mergeCell ref="C145:L145"/>
    <mergeCell ref="C148:L148"/>
    <mergeCell ref="A287:L287"/>
    <mergeCell ref="C288:L288"/>
    <mergeCell ref="A1:B1"/>
    <mergeCell ref="C41:L41"/>
    <mergeCell ref="A13:L13"/>
    <mergeCell ref="C14:L14"/>
    <mergeCell ref="A36:L36"/>
    <mergeCell ref="C37:L37"/>
    <mergeCell ref="A40:L40"/>
    <mergeCell ref="C108:L108"/>
    <mergeCell ref="C283:L283"/>
  </mergeCells>
  <dataValidations count="4" xWindow="760" yWindow="749">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I162:J162">
      <formula1>"I,R,D,N,X,B,U,P,F,S"</formula1>
    </dataValidation>
    <dataValidation type="list" operator="equal" allowBlank="1" showErrorMessage="1" sqref="I127:J127">
      <formula1>NA()</formula1>
    </dataValidation>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206:D206 C38 C143:D143 C164:C175 D151:D152 D139:D142 C87:C106 C15:C35 C42:C48 C155:C161 C253:D256 C109:C118 D149 C241:D241 D51:D62 C234:D234 C137:C142 D161 D91:D106 C178:D184 C268:D268 C187:D191 C209:D215 C51:C69 C194:D203 C149:C152 D164:D174 D155:D159 C237:D238 D32:D33 C146:D146 D15:D30 C70:D71 C80:D82 C259:D259 D132:D133 C276:D281 D64 D66 D68 C271:D273 C74:D74 D75:D76 D78 C75:C79 C85:D86 D87:D89 C289:D290 C284:D286 C244:D250 C262:D265 C127:C134 C218:D231">
      <formula1>"I,R,D,N,X,B,U,P,F,S"</formula1>
      <formula2>0</formula2>
    </dataValidation>
    <dataValidation type="list" allowBlank="1" showInputMessage="1" showErrorMessage="1" promptTitle="Status Option" prompt="Please Select from the following: I = Initial State R = Removed D = Defined N = Not Available X = Excluded because feature tested is not part of the rel B = Blocked or Can't be run U = Unexecuted or yet to be run P = Passed F = Failed S = Satisfied" sqref="D31 D34:D35 D38:D39 D42:D48 C39 D69 D67 D175 D77 D79 D109:D118 D127:D128 D160 D137:D138 D134 D150 D129:D131 C121:D124 D90 D63 D65">
      <formula1>"I,R,D,N,X,B,U,P,F,S"</formula1>
      <formula2>0</formula2>
    </dataValidation>
  </dataValidations>
  <hyperlinks>
    <hyperlink ref="L143" r:id="rId1" display="http://omapssp.dal.design.ti.com/VOBS/WTSD_MM_Sample_Files/AudioVideo/MPEG4_AAC_HE/MP4/AV_000608_MPEG4_SP_720p_30fps_8Mbps_AAC_48khz_128kbps_maxrate9900.mp4"/>
  </hyperlinks>
  <printOptions/>
  <pageMargins left="0.7875" right="0.7875" top="1.025" bottom="1.025" header="0.7875" footer="0.7875"/>
  <pageSetup horizontalDpi="300" verticalDpi="300" orientation="portrait" paperSize="9" r:id="rId4"/>
  <headerFooter alignWithMargins="0">
    <oddHeader>&amp;C&amp;A</oddHeader>
    <oddFooter>&amp;CPage &amp;P</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workbookViewId="0" topLeftCell="A1">
      <selection activeCell="D20" sqref="D20"/>
    </sheetView>
  </sheetViews>
  <sheetFormatPr defaultColWidth="9.140625" defaultRowHeight="12.75"/>
  <cols>
    <col min="3" max="3" width="27.7109375" style="0" customWidth="1"/>
    <col min="4" max="4" width="90.28125" style="0" customWidth="1"/>
  </cols>
  <sheetData>
    <row r="1" spans="1:28" s="71" customFormat="1" ht="24">
      <c r="A1" s="67"/>
      <c r="B1" s="68"/>
      <c r="C1" s="69"/>
      <c r="D1" s="70"/>
      <c r="E1" s="70"/>
      <c r="AA1" s="72" t="s">
        <v>643</v>
      </c>
      <c r="AB1" s="73" t="s">
        <v>54</v>
      </c>
    </row>
    <row r="2" spans="1:28" s="71" customFormat="1" ht="15">
      <c r="A2" s="67"/>
      <c r="B2" s="74"/>
      <c r="C2" s="158"/>
      <c r="D2" s="158"/>
      <c r="E2" s="70"/>
      <c r="AA2" s="72" t="s">
        <v>644</v>
      </c>
      <c r="AB2" s="73" t="s">
        <v>645</v>
      </c>
    </row>
    <row r="3" spans="1:28" s="71" customFormat="1" ht="12.75" customHeight="1">
      <c r="A3" s="67"/>
      <c r="B3" s="74"/>
      <c r="C3" s="159" t="s">
        <v>646</v>
      </c>
      <c r="D3" s="159"/>
      <c r="E3" s="70"/>
      <c r="AA3" s="72" t="s">
        <v>647</v>
      </c>
      <c r="AB3" s="73" t="s">
        <v>648</v>
      </c>
    </row>
    <row r="4" spans="1:28" s="71" customFormat="1" ht="15">
      <c r="A4" s="67"/>
      <c r="B4" s="74"/>
      <c r="C4" s="160"/>
      <c r="D4" s="160"/>
      <c r="E4" s="70"/>
      <c r="AA4" s="72" t="s">
        <v>649</v>
      </c>
      <c r="AB4" s="73" t="s">
        <v>59</v>
      </c>
    </row>
    <row r="5" spans="1:28" s="71" customFormat="1" ht="24">
      <c r="A5" s="67"/>
      <c r="B5" s="75"/>
      <c r="C5" s="161"/>
      <c r="D5" s="161"/>
      <c r="E5" s="70"/>
      <c r="AA5" s="72" t="s">
        <v>650</v>
      </c>
      <c r="AB5" s="73" t="s">
        <v>651</v>
      </c>
    </row>
    <row r="6" spans="1:28" s="71" customFormat="1" ht="24" customHeight="1">
      <c r="A6" s="76"/>
      <c r="B6" s="77">
        <v>1</v>
      </c>
      <c r="C6" s="154" t="s">
        <v>652</v>
      </c>
      <c r="D6" s="154"/>
      <c r="AA6" s="72" t="s">
        <v>653</v>
      </c>
      <c r="AB6" s="73" t="s">
        <v>654</v>
      </c>
    </row>
    <row r="7" spans="1:28" s="71" customFormat="1" ht="12.75" customHeight="1">
      <c r="A7" s="76"/>
      <c r="B7" s="77"/>
      <c r="C7" s="157" t="s">
        <v>655</v>
      </c>
      <c r="D7" s="157"/>
      <c r="AA7" s="71" t="s">
        <v>656</v>
      </c>
      <c r="AB7" s="78"/>
    </row>
    <row r="8" spans="1:27" s="71" customFormat="1" ht="12.75">
      <c r="A8" s="76"/>
      <c r="B8" s="77"/>
      <c r="C8" s="155"/>
      <c r="D8" s="155"/>
      <c r="AA8" s="72" t="s">
        <v>657</v>
      </c>
    </row>
    <row r="9" spans="1:27" s="71" customFormat="1" ht="12.75" customHeight="1">
      <c r="A9" s="76"/>
      <c r="B9" s="77">
        <v>2</v>
      </c>
      <c r="C9" s="154" t="s">
        <v>658</v>
      </c>
      <c r="D9" s="154"/>
      <c r="AA9" s="72" t="s">
        <v>659</v>
      </c>
    </row>
    <row r="10" spans="1:27" s="71" customFormat="1" ht="12.75" customHeight="1">
      <c r="A10" s="76"/>
      <c r="B10" s="77"/>
      <c r="C10" s="157" t="s">
        <v>660</v>
      </c>
      <c r="D10" s="157"/>
      <c r="AA10" s="72" t="s">
        <v>661</v>
      </c>
    </row>
    <row r="11" spans="1:27" s="71" customFormat="1" ht="12.75">
      <c r="A11" s="76"/>
      <c r="B11" s="77"/>
      <c r="C11" s="155"/>
      <c r="D11" s="155"/>
      <c r="AA11" s="71" t="s">
        <v>662</v>
      </c>
    </row>
    <row r="12" spans="1:27" s="71" customFormat="1" ht="12.75" customHeight="1">
      <c r="A12" s="76"/>
      <c r="B12" s="77">
        <v>3</v>
      </c>
      <c r="C12" s="154" t="s">
        <v>45</v>
      </c>
      <c r="D12" s="154"/>
      <c r="AA12" s="71" t="s">
        <v>663</v>
      </c>
    </row>
    <row r="13" spans="1:27" s="71" customFormat="1" ht="12.75" customHeight="1">
      <c r="A13" s="76"/>
      <c r="B13" s="77"/>
      <c r="C13" s="157" t="s">
        <v>664</v>
      </c>
      <c r="D13" s="157"/>
      <c r="AA13" s="72" t="s">
        <v>665</v>
      </c>
    </row>
    <row r="14" spans="1:27" s="71" customFormat="1" ht="12.75">
      <c r="A14" s="76"/>
      <c r="B14" s="77"/>
      <c r="C14" s="155"/>
      <c r="D14" s="155"/>
      <c r="AA14" s="72" t="s">
        <v>666</v>
      </c>
    </row>
    <row r="15" spans="1:27" s="71" customFormat="1" ht="13.5" customHeight="1" thickBot="1">
      <c r="A15" s="76"/>
      <c r="B15" s="77">
        <v>4</v>
      </c>
      <c r="C15" s="154" t="s">
        <v>1</v>
      </c>
      <c r="D15" s="154"/>
      <c r="E15" s="79"/>
      <c r="AA15" s="80" t="s">
        <v>667</v>
      </c>
    </row>
    <row r="16" spans="1:27" s="71" customFormat="1" ht="26.25" thickBot="1">
      <c r="A16" s="76"/>
      <c r="B16" s="77"/>
      <c r="C16" s="81" t="s">
        <v>668</v>
      </c>
      <c r="D16" s="82" t="s">
        <v>669</v>
      </c>
      <c r="AA16" s="71" t="s">
        <v>670</v>
      </c>
    </row>
    <row r="17" spans="1:27" s="71" customFormat="1" ht="39" thickBot="1">
      <c r="A17" s="76"/>
      <c r="B17" s="77"/>
      <c r="C17" s="83" t="s">
        <v>671</v>
      </c>
      <c r="D17" s="84" t="s">
        <v>672</v>
      </c>
      <c r="AA17" s="72" t="s">
        <v>673</v>
      </c>
    </row>
    <row r="18" spans="1:27" s="71" customFormat="1" ht="39" thickBot="1">
      <c r="A18" s="76"/>
      <c r="B18" s="77"/>
      <c r="C18" s="83" t="s">
        <v>674</v>
      </c>
      <c r="D18" s="82" t="s">
        <v>675</v>
      </c>
      <c r="AA18" s="85" t="s">
        <v>676</v>
      </c>
    </row>
    <row r="19" spans="1:27" s="71" customFormat="1" ht="64.5" thickBot="1">
      <c r="A19" s="76"/>
      <c r="B19" s="77"/>
      <c r="C19" s="83" t="s">
        <v>677</v>
      </c>
      <c r="D19" s="82" t="s">
        <v>678</v>
      </c>
      <c r="AA19" s="85" t="s">
        <v>679</v>
      </c>
    </row>
    <row r="20" spans="1:27" s="71" customFormat="1" ht="64.5" thickBot="1">
      <c r="A20" s="76"/>
      <c r="B20" s="77"/>
      <c r="C20" s="83" t="s">
        <v>680</v>
      </c>
      <c r="D20" s="84" t="s">
        <v>681</v>
      </c>
      <c r="AA20" s="86" t="s">
        <v>682</v>
      </c>
    </row>
    <row r="21" spans="1:27" s="71" customFormat="1" ht="86.25" customHeight="1" thickBot="1">
      <c r="A21" s="76"/>
      <c r="B21" s="77"/>
      <c r="C21" s="87" t="s">
        <v>683</v>
      </c>
      <c r="D21" s="82" t="s">
        <v>684</v>
      </c>
      <c r="AA21" s="86" t="s">
        <v>685</v>
      </c>
    </row>
    <row r="22" spans="1:27" s="71" customFormat="1" ht="26.25" thickBot="1">
      <c r="A22" s="76"/>
      <c r="B22" s="77"/>
      <c r="C22" s="88" t="s">
        <v>686</v>
      </c>
      <c r="D22" s="89" t="s">
        <v>687</v>
      </c>
      <c r="AA22" s="85" t="s">
        <v>688</v>
      </c>
    </row>
    <row r="23" spans="1:27" s="71" customFormat="1" ht="13.5" customHeight="1" thickBot="1">
      <c r="A23" s="76"/>
      <c r="B23" s="77"/>
      <c r="C23" s="83" t="s">
        <v>689</v>
      </c>
      <c r="D23" s="82" t="s">
        <v>690</v>
      </c>
      <c r="AA23" s="85" t="s">
        <v>691</v>
      </c>
    </row>
    <row r="24" spans="1:27" s="71" customFormat="1" ht="13.5" customHeight="1" thickBot="1">
      <c r="A24" s="76"/>
      <c r="B24" s="77"/>
      <c r="C24" s="90" t="s">
        <v>692</v>
      </c>
      <c r="D24" s="82" t="s">
        <v>693</v>
      </c>
      <c r="AA24" s="86" t="s">
        <v>694</v>
      </c>
    </row>
    <row r="25" spans="1:27" s="71" customFormat="1" ht="13.5" customHeight="1" thickBot="1">
      <c r="A25" s="76"/>
      <c r="B25" s="77"/>
      <c r="C25" s="90" t="s">
        <v>695</v>
      </c>
      <c r="D25" s="82" t="s">
        <v>696</v>
      </c>
      <c r="AA25" s="86" t="s">
        <v>697</v>
      </c>
    </row>
    <row r="26" spans="1:27" s="71" customFormat="1" ht="12.75">
      <c r="A26" s="76"/>
      <c r="B26" s="77"/>
      <c r="C26" s="155"/>
      <c r="D26" s="155"/>
      <c r="AA26" s="85" t="s">
        <v>698</v>
      </c>
    </row>
    <row r="27" spans="1:27" s="71" customFormat="1" ht="25.5" customHeight="1">
      <c r="A27" s="76"/>
      <c r="B27" s="77"/>
      <c r="C27" s="156" t="s">
        <v>699</v>
      </c>
      <c r="D27" s="156"/>
      <c r="AA27" s="86" t="s">
        <v>700</v>
      </c>
    </row>
    <row r="28" spans="1:27" s="71" customFormat="1" ht="25.5" customHeight="1">
      <c r="A28" s="76"/>
      <c r="B28" s="77"/>
      <c r="C28" s="156" t="s">
        <v>701</v>
      </c>
      <c r="D28" s="156"/>
      <c r="AA28" s="86" t="s">
        <v>702</v>
      </c>
    </row>
    <row r="29" spans="1:27" s="71" customFormat="1" ht="25.5" customHeight="1">
      <c r="A29" s="76"/>
      <c r="B29" s="77"/>
      <c r="C29" s="156" t="s">
        <v>703</v>
      </c>
      <c r="D29" s="156"/>
      <c r="AA29" s="86" t="s">
        <v>704</v>
      </c>
    </row>
    <row r="30" spans="1:27" s="71" customFormat="1" ht="12.75">
      <c r="A30" s="76"/>
      <c r="B30" s="77"/>
      <c r="C30" s="155"/>
      <c r="D30" s="155"/>
      <c r="AA30" s="80" t="s">
        <v>705</v>
      </c>
    </row>
    <row r="31" spans="1:27" s="71" customFormat="1" ht="25.5">
      <c r="A31" s="76"/>
      <c r="B31" s="77">
        <v>5</v>
      </c>
      <c r="C31" s="91" t="s">
        <v>46</v>
      </c>
      <c r="D31" s="92" t="s">
        <v>706</v>
      </c>
      <c r="AA31" s="86" t="s">
        <v>707</v>
      </c>
    </row>
    <row r="32" spans="1:27" s="71" customFormat="1" ht="25.5">
      <c r="A32" s="76"/>
      <c r="B32" s="77"/>
      <c r="C32" s="155"/>
      <c r="D32" s="155"/>
      <c r="AA32" s="86" t="s">
        <v>708</v>
      </c>
    </row>
    <row r="33" spans="1:27" s="71" customFormat="1" ht="12.75">
      <c r="A33" s="76"/>
      <c r="B33" s="77">
        <v>6</v>
      </c>
      <c r="C33" s="91" t="s">
        <v>709</v>
      </c>
      <c r="D33" s="93" t="s">
        <v>710</v>
      </c>
      <c r="AA33" s="86" t="s">
        <v>711</v>
      </c>
    </row>
    <row r="34" spans="1:27" s="71" customFormat="1" ht="12.75">
      <c r="A34" s="76"/>
      <c r="B34" s="77"/>
      <c r="C34" s="155"/>
      <c r="D34" s="155"/>
      <c r="AA34" s="85" t="s">
        <v>712</v>
      </c>
    </row>
    <row r="35" spans="1:4" s="71" customFormat="1" ht="13.5" customHeight="1" thickBot="1">
      <c r="A35" s="76"/>
      <c r="B35" s="77">
        <v>7</v>
      </c>
      <c r="C35" s="154" t="s">
        <v>713</v>
      </c>
      <c r="D35" s="154"/>
    </row>
    <row r="36" spans="1:4" s="71" customFormat="1" ht="64.5" thickBot="1">
      <c r="A36" s="76"/>
      <c r="B36" s="77"/>
      <c r="C36" s="81" t="s">
        <v>54</v>
      </c>
      <c r="D36" s="94" t="s">
        <v>714</v>
      </c>
    </row>
    <row r="37" spans="1:4" s="71" customFormat="1" ht="26.25" thickBot="1">
      <c r="A37" s="76"/>
      <c r="B37" s="77"/>
      <c r="C37" s="83" t="s">
        <v>645</v>
      </c>
      <c r="D37" s="84" t="s">
        <v>715</v>
      </c>
    </row>
    <row r="38" spans="1:4" s="71" customFormat="1" ht="77.25" thickBot="1">
      <c r="A38" s="76"/>
      <c r="B38" s="77"/>
      <c r="C38" s="83" t="s">
        <v>648</v>
      </c>
      <c r="D38" s="94" t="s">
        <v>716</v>
      </c>
    </row>
    <row r="39" spans="1:4" s="71" customFormat="1" ht="51.75" thickBot="1">
      <c r="A39" s="76"/>
      <c r="B39" s="77"/>
      <c r="C39" s="83" t="s">
        <v>59</v>
      </c>
      <c r="D39" s="94" t="s">
        <v>717</v>
      </c>
    </row>
    <row r="40" spans="1:4" s="71" customFormat="1" ht="90" thickBot="1">
      <c r="A40" s="76"/>
      <c r="B40" s="77"/>
      <c r="C40" s="95" t="s">
        <v>651</v>
      </c>
      <c r="D40" s="96" t="s">
        <v>718</v>
      </c>
    </row>
    <row r="41" spans="1:4" s="71" customFormat="1" ht="26.25" thickBot="1">
      <c r="A41" s="76"/>
      <c r="B41" s="77"/>
      <c r="C41" s="97" t="s">
        <v>654</v>
      </c>
      <c r="D41" s="82" t="s">
        <v>719</v>
      </c>
    </row>
    <row r="42" spans="1:3" s="71" customFormat="1" ht="12.75">
      <c r="A42" s="76"/>
      <c r="B42" s="98"/>
      <c r="C42" s="99"/>
    </row>
    <row r="43" spans="1:3" s="71" customFormat="1" ht="12.75">
      <c r="A43" s="76"/>
      <c r="B43" s="98"/>
      <c r="C43" s="99"/>
    </row>
    <row r="44" spans="1:3" s="71" customFormat="1" ht="12.75">
      <c r="A44" s="76"/>
      <c r="B44" s="98"/>
      <c r="C44" s="99"/>
    </row>
    <row r="45" spans="1:3" s="71" customFormat="1" ht="12.75">
      <c r="A45" s="76"/>
      <c r="B45" s="98"/>
      <c r="C45" s="99"/>
    </row>
    <row r="46" spans="1:3" s="71" customFormat="1" ht="12.75">
      <c r="A46" s="76"/>
      <c r="B46" s="98"/>
      <c r="C46" s="99"/>
    </row>
    <row r="47" spans="1:3" s="71" customFormat="1" ht="12.75">
      <c r="A47" s="76"/>
      <c r="B47" s="98"/>
      <c r="C47" s="99"/>
    </row>
    <row r="48" spans="1:3" s="71" customFormat="1" ht="12.75">
      <c r="A48" s="76"/>
      <c r="B48" s="98"/>
      <c r="C48" s="99"/>
    </row>
  </sheetData>
  <mergeCells count="22">
    <mergeCell ref="C2:D2"/>
    <mergeCell ref="C3:D3"/>
    <mergeCell ref="C4:D4"/>
    <mergeCell ref="C5:D5"/>
    <mergeCell ref="C6:D6"/>
    <mergeCell ref="C7:D7"/>
    <mergeCell ref="C8:D8"/>
    <mergeCell ref="C9:D9"/>
    <mergeCell ref="C10:D10"/>
    <mergeCell ref="C11:D11"/>
    <mergeCell ref="C12:D12"/>
    <mergeCell ref="C13:D13"/>
    <mergeCell ref="C30:D30"/>
    <mergeCell ref="C32:D32"/>
    <mergeCell ref="C34:D34"/>
    <mergeCell ref="C35:D35"/>
    <mergeCell ref="C14:D14"/>
    <mergeCell ref="C15:D15"/>
    <mergeCell ref="C26:D26"/>
    <mergeCell ref="C27:D27"/>
    <mergeCell ref="C28:D28"/>
    <mergeCell ref="C29:D2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77353F12-EB37-45C4-ACC2-6EB677B7057C}">
  <ds:schemaRefs>
    <ds:schemaRef ds:uri="http://purl.org/dc/elements/1.1/"/>
    <ds:schemaRef ds:uri="http://schemas.microsoft.com/office/2006/documentManagement/types"/>
    <ds:schemaRef ds:uri="http://purl.org/dc/dcmitype/"/>
    <ds:schemaRef ds:uri="http://schemas.microsoft.com/sharepoint/v3"/>
    <ds:schemaRef ds:uri="http://schemas.microsoft.com/office/2006/metadata/properties"/>
    <ds:schemaRef ds:uri="http://purl.org/dc/term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6AK.1.1</dc:title>
  <dc:subject/>
  <dc:creator>Setty, Sapna</dc:creator>
  <cp:keywords/>
  <dc:description/>
  <cp:lastModifiedBy>Setty, Sapna</cp:lastModifiedBy>
  <cp:lastPrinted>1601-01-01T00:00:00Z</cp:lastPrinted>
  <dcterms:created xsi:type="dcterms:W3CDTF">2014-02-19T18:19:57Z</dcterms:created>
  <dcterms:modified xsi:type="dcterms:W3CDTF">2014-06-27T20:03:34Z</dcterms:modified>
  <cp:category/>
  <cp:version/>
  <cp:contentType/>
  <cp:contentStatus/>
  <cp:revision>449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